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3-Ekim Ebis Web Sitesine Yükleme\"/>
    </mc:Choice>
  </mc:AlternateContent>
  <bookViews>
    <workbookView xWindow="0" yWindow="0" windowWidth="23040" windowHeight="9204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ABONE SAYILARI" sheetId="4" r:id="rId50"/>
    <sheet name="ORTALAMA TÜKETİM" sheetId="158" r:id="rId51"/>
    <sheet name="ANLAŞMA GÜÇLERİ" sheetId="159" r:id="rId52"/>
    <sheet name="Sayfa4" sheetId="229" state="hidden" r:id="rId53"/>
    <sheet name="Sayfa2" sheetId="227" state="hidden" r:id="rId54"/>
    <sheet name="Sayfa1" sheetId="226" state="hidden" r:id="rId55"/>
  </sheets>
  <definedNames>
    <definedName name="_xlnm._FilterDatabase" localSheetId="49" hidden="1">'ABONE SAYILARI'!$C$3:$H$55</definedName>
    <definedName name="ABONE">'ABONE SAYILARI'!$A:$I</definedName>
    <definedName name="ABONE1">'ABONE SAYILARI'!$A:$O</definedName>
    <definedName name="ABONE2">'ABONE SAYILARI'!$A:$O</definedName>
    <definedName name="ANLASMA">'ANLAŞMA GÜÇLERİ'!$A:$O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'ORTALAMA TÜKETİM'!$A:$O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D6" i="229"/>
  <c r="F6" i="229"/>
  <c r="G6" i="229"/>
  <c r="I6" i="229"/>
  <c r="J6" i="229"/>
  <c r="L6" i="229"/>
  <c r="M6" i="229"/>
  <c r="C6" i="229"/>
  <c r="D5" i="229"/>
  <c r="F5" i="229"/>
  <c r="F3" i="229" s="1"/>
  <c r="G5" i="229"/>
  <c r="I5" i="229"/>
  <c r="J5" i="229"/>
  <c r="L5" i="229"/>
  <c r="M5" i="229"/>
  <c r="C5" i="229"/>
  <c r="D4" i="229"/>
  <c r="D3" i="229" s="1"/>
  <c r="F4" i="229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25" i="229"/>
  <c r="K5" i="229" s="1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O8" i="229" s="1"/>
  <c r="H9" i="229"/>
  <c r="H10" i="229"/>
  <c r="H11" i="229"/>
  <c r="H12" i="229"/>
  <c r="H13" i="229"/>
  <c r="H14" i="229"/>
  <c r="H15" i="229"/>
  <c r="H16" i="229"/>
  <c r="O16" i="229" s="1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O32" i="229" s="1"/>
  <c r="H33" i="229"/>
  <c r="H34" i="229"/>
  <c r="H35" i="229"/>
  <c r="H36" i="229"/>
  <c r="H37" i="229"/>
  <c r="H38" i="229"/>
  <c r="H39" i="229"/>
  <c r="H40" i="229"/>
  <c r="O40" i="229" s="1"/>
  <c r="H41" i="229"/>
  <c r="H42" i="229"/>
  <c r="H43" i="229"/>
  <c r="H6" i="229" s="1"/>
  <c r="H44" i="229"/>
  <c r="H45" i="229"/>
  <c r="H46" i="229"/>
  <c r="H47" i="229"/>
  <c r="H48" i="229"/>
  <c r="O48" i="229" s="1"/>
  <c r="H49" i="229"/>
  <c r="H50" i="229"/>
  <c r="H51" i="229"/>
  <c r="H52" i="229"/>
  <c r="H53" i="229"/>
  <c r="H54" i="229"/>
  <c r="H55" i="229"/>
  <c r="H7" i="229"/>
  <c r="H4" i="229" s="1"/>
  <c r="E8" i="229"/>
  <c r="E9" i="229"/>
  <c r="O9" i="229" s="1"/>
  <c r="E10" i="229"/>
  <c r="O10" i="229" s="1"/>
  <c r="E11" i="229"/>
  <c r="E12" i="229"/>
  <c r="O12" i="229" s="1"/>
  <c r="E13" i="229"/>
  <c r="O13" i="229" s="1"/>
  <c r="E14" i="229"/>
  <c r="O14" i="229" s="1"/>
  <c r="E15" i="229"/>
  <c r="O15" i="229" s="1"/>
  <c r="E16" i="229"/>
  <c r="E17" i="229"/>
  <c r="O17" i="229" s="1"/>
  <c r="E18" i="229"/>
  <c r="O18" i="229" s="1"/>
  <c r="E19" i="229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E28" i="229"/>
  <c r="O28" i="229" s="1"/>
  <c r="E29" i="229"/>
  <c r="O29" i="229" s="1"/>
  <c r="E30" i="229"/>
  <c r="O30" i="229" s="1"/>
  <c r="E31" i="229"/>
  <c r="O31" i="229" s="1"/>
  <c r="E32" i="229"/>
  <c r="E33" i="229"/>
  <c r="O33" i="229" s="1"/>
  <c r="E34" i="229"/>
  <c r="O34" i="229" s="1"/>
  <c r="E35" i="229"/>
  <c r="E36" i="229"/>
  <c r="O36" i="229" s="1"/>
  <c r="E37" i="229"/>
  <c r="O37" i="229" s="1"/>
  <c r="E38" i="229"/>
  <c r="O38" i="229" s="1"/>
  <c r="E39" i="229"/>
  <c r="O39" i="229" s="1"/>
  <c r="E40" i="229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E49" i="229"/>
  <c r="O49" i="229" s="1"/>
  <c r="E50" i="229"/>
  <c r="O50" i="229" s="1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E3" i="229"/>
  <c r="O5" i="229"/>
  <c r="H3" i="229"/>
  <c r="O7" i="229"/>
  <c r="O24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</calcChain>
</file>

<file path=xl/sharedStrings.xml><?xml version="1.0" encoding="utf-8"?>
<sst xmlns="http://schemas.openxmlformats.org/spreadsheetml/2006/main" count="6499" uniqueCount="162">
  <si>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</si>
  <si>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</si>
  <si>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</si>
  <si>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</si>
  <si>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</si>
  <si>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</si>
  <si>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</si>
  <si>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</si>
  <si>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</si>
  <si>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</si>
  <si>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</si>
  <si>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</si>
  <si>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</si>
  <si>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</si>
  <si>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</si>
  <si>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GENEL TOPLAM</t>
  </si>
  <si>
    <t>KAYNAK</t>
  </si>
  <si>
    <t>SEBEP</t>
  </si>
  <si>
    <t xml:space="preserve">OG </t>
  </si>
  <si>
    <t xml:space="preserve">AG </t>
  </si>
  <si>
    <t>TÜM BÖLGE</t>
  </si>
  <si>
    <t>İL-1</t>
  </si>
  <si>
    <t>İL-2</t>
  </si>
  <si>
    <t>İL-3</t>
  </si>
  <si>
    <t>İlçesi</t>
  </si>
  <si>
    <t xml:space="preserve">TOPLAM 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</si>
  <si>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</si>
  <si>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</si>
  <si>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</si>
  <si>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</si>
  <si>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</si>
  <si>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</si>
  <si>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</si>
  <si>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</si>
  <si>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</si>
  <si>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</si>
  <si>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</si>
  <si>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</si>
  <si>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MESKEN KULLANICILAR</t>
  </si>
  <si>
    <t>TARIMSAL SULAMA KULLANICILAR</t>
  </si>
  <si>
    <t>TİCARETHANE KULLANICILAR</t>
  </si>
  <si>
    <t>SANAYİ KULLANICILAR</t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</si>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</sst>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/>
    <xf numFmtId="0" fontId="24" fillId="0" borderId="0"/>
    <xf numFmtId="0" fontId="24" fillId="0" borderId="0"/>
  </cellStyleXfs>
  <cellXfs count="82">
    <xf numFmtId="0" fontId="0" fillId="0" borderId="0" xfId="0"/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" fontId="22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1" fontId="23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0" xfId="0" applyFont="1" applyFill="1" applyBorder="1"/>
    <xf numFmtId="0" fontId="3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8" fillId="0" borderId="10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/>
    <xf numFmtId="0" fontId="31" fillId="0" borderId="10" xfId="44" applyFont="1" applyBorder="1"/>
    <xf numFmtId="0" fontId="31" fillId="0" borderId="10" xfId="44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31" fillId="0" borderId="10" xfId="43" applyNumberFormat="1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0" borderId="13" xfId="0" applyNumberFormat="1" applyFont="1" applyBorder="1" applyAlignment="1" applyProtection="1">
      <alignment horizontal="left" vertical="center"/>
      <protection locked="0"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49" fontId="22" fillId="0" borderId="13" xfId="0" applyNumberFormat="1" applyFont="1" applyBorder="1" applyAlignment="1" applyProtection="1">
      <alignment horizontal="left" vertical="center" wrapText="1"/>
      <protection locked="0"/>
    </xf>
    <xf numFmtId="49" fontId="22" fillId="0" borderId="14" xfId="0" applyNumberFormat="1" applyFont="1" applyBorder="1" applyAlignment="1" applyProtection="1">
      <alignment horizontal="left" vertical="center" wrapText="1"/>
      <protection locked="0"/>
    </xf>
    <xf numFmtId="1" fontId="22" fillId="0" borderId="10" xfId="0" applyNumberFormat="1" applyFont="1" applyBorder="1" applyAlignment="1" applyProtection="1">
      <alignment horizontal="left" vertical="center"/>
      <protection locked="0"/>
    </xf>
    <xf numFmtId="1" fontId="22" fillId="0" borderId="10" xfId="0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H8" sqref="H8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53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3.7483261637934827E-2</v>
      </c>
      <c r="D17" s="12">
        <v>0.47626384751237355</v>
      </c>
      <c r="E17" s="12">
        <v>3.756045792113781E-2</v>
      </c>
      <c r="F17" s="12">
        <v>0.16768899736273349</v>
      </c>
      <c r="G17" s="12">
        <v>6.1615068206078023</v>
      </c>
      <c r="H17" s="12">
        <v>0.28488655256584933</v>
      </c>
      <c r="I17" s="12">
        <v>0.16504404115351923</v>
      </c>
      <c r="J17" s="12">
        <v>4.9640567171373764</v>
      </c>
      <c r="K17" s="12">
        <v>0.22989556380194973</v>
      </c>
      <c r="L17" s="12">
        <v>6.1524159972630637</v>
      </c>
      <c r="M17" s="12">
        <v>60.041457021857987</v>
      </c>
      <c r="N17" s="12">
        <v>28.561720185708477</v>
      </c>
      <c r="O17" s="17">
        <v>0.10194885679555193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1.5987182805227312E-3</v>
      </c>
      <c r="D18" s="12">
        <v>0</v>
      </c>
      <c r="E18" s="12">
        <v>1.5984370121322916E-3</v>
      </c>
      <c r="F18" s="12">
        <v>3.4520099349444324E-6</v>
      </c>
      <c r="G18" s="12">
        <v>0</v>
      </c>
      <c r="H18" s="12">
        <v>3.3845125339818319E-6</v>
      </c>
      <c r="I18" s="12">
        <v>1.7906265685029275E-3</v>
      </c>
      <c r="J18" s="12">
        <v>0</v>
      </c>
      <c r="K18" s="12">
        <v>1.7664289121718068E-3</v>
      </c>
      <c r="L18" s="12">
        <v>0</v>
      </c>
      <c r="M18" s="12">
        <v>0</v>
      </c>
      <c r="N18" s="12">
        <v>0</v>
      </c>
      <c r="O18" s="17">
        <v>1.5839273220374275E-3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8.8103952745650065E-3</v>
      </c>
      <c r="D21" s="12">
        <v>0</v>
      </c>
      <c r="E21" s="12">
        <v>8.8088452293017452E-3</v>
      </c>
      <c r="F21" s="12">
        <v>2.5274461450371183E-2</v>
      </c>
      <c r="G21" s="12">
        <v>0</v>
      </c>
      <c r="H21" s="12">
        <v>2.478026807005666E-2</v>
      </c>
      <c r="I21" s="12">
        <v>3.7064855106164585E-2</v>
      </c>
      <c r="J21" s="12">
        <v>0</v>
      </c>
      <c r="K21" s="12">
        <v>3.6563978685811009E-2</v>
      </c>
      <c r="L21" s="12">
        <v>0.16196846381491489</v>
      </c>
      <c r="M21" s="12">
        <v>0</v>
      </c>
      <c r="N21" s="12">
        <v>9.4615241238415623E-2</v>
      </c>
      <c r="O21" s="17">
        <v>1.281345706824398E-2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9.1720145900461888E-5</v>
      </c>
      <c r="D22" s="12">
        <v>0</v>
      </c>
      <c r="E22" s="12">
        <v>9.1704009237659819E-5</v>
      </c>
      <c r="F22" s="12">
        <v>0</v>
      </c>
      <c r="G22" s="12">
        <v>0</v>
      </c>
      <c r="H22" s="12">
        <v>0</v>
      </c>
      <c r="I22" s="12">
        <v>1.4667405255682983E-5</v>
      </c>
      <c r="J22" s="12">
        <v>0</v>
      </c>
      <c r="K22" s="12">
        <v>1.4469197076552131E-5</v>
      </c>
      <c r="L22" s="12">
        <v>0</v>
      </c>
      <c r="M22" s="12">
        <v>0</v>
      </c>
      <c r="N22" s="12">
        <v>0</v>
      </c>
      <c r="O22" s="17">
        <v>7.9726767366784186E-5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4.7984095338923026E-2</v>
      </c>
      <c r="D25" s="12">
        <v>0.47626384751237355</v>
      </c>
      <c r="E25" s="12">
        <v>4.8059444171809504E-2</v>
      </c>
      <c r="F25" s="12">
        <v>0.19296691082303963</v>
      </c>
      <c r="G25" s="12">
        <v>6.1615068206078023</v>
      </c>
      <c r="H25" s="12">
        <v>0.30967020514843996</v>
      </c>
      <c r="I25" s="12">
        <v>0.20391419023344243</v>
      </c>
      <c r="J25" s="12">
        <v>4.9640567171373764</v>
      </c>
      <c r="K25" s="12">
        <v>0.26824044059700908</v>
      </c>
      <c r="L25" s="12">
        <v>6.3143844610779789</v>
      </c>
      <c r="M25" s="12">
        <v>60.041457021857987</v>
      </c>
      <c r="N25" s="12">
        <v>28.656335426946892</v>
      </c>
      <c r="O25" s="12">
        <v>0.11642596795320012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1.1029571876455377E-2</v>
      </c>
      <c r="D29" s="12">
        <v>0.44422666210193279</v>
      </c>
      <c r="E29" s="12">
        <v>1.1105785834721353E-2</v>
      </c>
      <c r="F29" s="12">
        <v>0.12086895785791231</v>
      </c>
      <c r="G29" s="12">
        <v>19.767214525384158</v>
      </c>
      <c r="H29" s="12">
        <v>0.5050153795693193</v>
      </c>
      <c r="I29" s="12">
        <v>8.0645104122122585E-2</v>
      </c>
      <c r="J29" s="12">
        <v>13.861604039890695</v>
      </c>
      <c r="K29" s="12">
        <v>0.26687427892980603</v>
      </c>
      <c r="L29" s="12">
        <v>1.9654691273944362</v>
      </c>
      <c r="M29" s="12">
        <v>352.97470128169806</v>
      </c>
      <c r="N29" s="12">
        <v>147.9297042806692</v>
      </c>
      <c r="O29" s="17">
        <v>0.23302716256455414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1.2791155586020659E-2</v>
      </c>
      <c r="D31" s="12">
        <v>0</v>
      </c>
      <c r="E31" s="12">
        <v>1.2788905190946448E-2</v>
      </c>
      <c r="F31" s="12">
        <v>6.4752565399591525E-3</v>
      </c>
      <c r="G31" s="12">
        <v>0</v>
      </c>
      <c r="H31" s="12">
        <v>6.3486453785633031E-3</v>
      </c>
      <c r="I31" s="12">
        <v>8.5374825383316949E-2</v>
      </c>
      <c r="J31" s="12">
        <v>0</v>
      </c>
      <c r="K31" s="12">
        <v>8.4221111526785644E-2</v>
      </c>
      <c r="L31" s="12">
        <v>0.65065649123087987</v>
      </c>
      <c r="M31" s="12">
        <v>0</v>
      </c>
      <c r="N31" s="12">
        <v>0.38008646517447436</v>
      </c>
      <c r="O31" s="17">
        <v>2.2255043943287176E-2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2.3820727462476037E-2</v>
      </c>
      <c r="D33" s="12">
        <v>0.44422666210193279</v>
      </c>
      <c r="E33" s="12">
        <v>2.38946910256678E-2</v>
      </c>
      <c r="F33" s="12">
        <v>0.12734421439787147</v>
      </c>
      <c r="G33" s="12">
        <v>19.767214525384158</v>
      </c>
      <c r="H33" s="12">
        <v>0.51136402494788258</v>
      </c>
      <c r="I33" s="12">
        <v>0.16601992950543953</v>
      </c>
      <c r="J33" s="12">
        <v>13.861604039890695</v>
      </c>
      <c r="K33" s="12">
        <v>0.35109539045659166</v>
      </c>
      <c r="L33" s="12">
        <v>2.6161256186253161</v>
      </c>
      <c r="M33" s="12">
        <v>352.97470128169806</v>
      </c>
      <c r="N33" s="12">
        <v>148.30979074584369</v>
      </c>
      <c r="O33" s="12">
        <v>0.25528220650784134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142074</v>
      </c>
      <c r="D37" s="16">
        <v>25</v>
      </c>
      <c r="E37" s="16">
        <v>142099</v>
      </c>
      <c r="F37" s="16">
        <v>3510</v>
      </c>
      <c r="G37" s="16">
        <v>70</v>
      </c>
      <c r="H37" s="16">
        <v>3580</v>
      </c>
      <c r="I37" s="16">
        <v>21170</v>
      </c>
      <c r="J37" s="16">
        <v>290</v>
      </c>
      <c r="K37" s="16">
        <v>21460</v>
      </c>
      <c r="L37" s="16">
        <v>118</v>
      </c>
      <c r="M37" s="16">
        <v>84</v>
      </c>
      <c r="N37" s="16">
        <v>202</v>
      </c>
      <c r="O37" s="16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30079.530189490633</v>
      </c>
      <c r="D38" s="16">
        <v>11.501899999999999</v>
      </c>
      <c r="E38" s="16">
        <v>30091.032089490633</v>
      </c>
      <c r="F38" s="16">
        <v>956.69330695289386</v>
      </c>
      <c r="G38" s="16">
        <v>480.29150366513232</v>
      </c>
      <c r="H38" s="16">
        <v>1436.9848106180261</v>
      </c>
      <c r="I38" s="16">
        <v>16468.514888665777</v>
      </c>
      <c r="J38" s="16">
        <v>14403.623795509775</v>
      </c>
      <c r="K38" s="16">
        <v>30872.138684175552</v>
      </c>
      <c r="L38" s="16">
        <v>2164.1847260906634</v>
      </c>
      <c r="M38" s="16">
        <v>8835.5663000000004</v>
      </c>
      <c r="N38" s="16">
        <v>10999.751026090664</v>
      </c>
      <c r="O38" s="16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794423.97400000587</v>
      </c>
      <c r="D39" s="16">
        <v>1018</v>
      </c>
      <c r="E39" s="16">
        <v>795441.97400000587</v>
      </c>
      <c r="F39" s="16">
        <v>18280.930999999986</v>
      </c>
      <c r="G39" s="16">
        <v>7042.4</v>
      </c>
      <c r="H39" s="16">
        <v>25323.330999999984</v>
      </c>
      <c r="I39" s="16">
        <v>145262.80899999995</v>
      </c>
      <c r="J39" s="16">
        <v>121567.004</v>
      </c>
      <c r="K39" s="16">
        <v>266829.81299999997</v>
      </c>
      <c r="L39" s="16">
        <v>7584.8310000000001</v>
      </c>
      <c r="M39" s="16">
        <v>92733.424000000014</v>
      </c>
      <c r="N39" s="16">
        <v>100318.25500000002</v>
      </c>
      <c r="O39" s="16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62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0.15710279733583477</v>
      </c>
      <c r="D17" s="12">
        <v>0.29100455608762454</v>
      </c>
      <c r="E17" s="12">
        <v>0.15719183256045183</v>
      </c>
      <c r="F17" s="12">
        <v>0.24204763966166526</v>
      </c>
      <c r="G17" s="12">
        <v>3.3570699916226552</v>
      </c>
      <c r="H17" s="12">
        <v>0.46555968853080076</v>
      </c>
      <c r="I17" s="12">
        <v>0.51220659473830044</v>
      </c>
      <c r="J17" s="12">
        <v>8.3988969217036544</v>
      </c>
      <c r="K17" s="12">
        <v>0.76935216409933538</v>
      </c>
      <c r="L17" s="12">
        <v>38.196116382896506</v>
      </c>
      <c r="M17" s="12">
        <v>70.867308319109171</v>
      </c>
      <c r="N17" s="12">
        <v>64.69608317560234</v>
      </c>
      <c r="O17" s="17">
        <v>0.3353367846078299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4.081662677547491E-3</v>
      </c>
      <c r="D18" s="12">
        <v>4.9486244204164868E-3</v>
      </c>
      <c r="E18" s="12">
        <v>4.082239145954107E-3</v>
      </c>
      <c r="F18" s="12">
        <v>4.020371899932304E-3</v>
      </c>
      <c r="G18" s="12">
        <v>5.6333402343290852E-2</v>
      </c>
      <c r="H18" s="12">
        <v>7.7739862550870046E-3</v>
      </c>
      <c r="I18" s="12">
        <v>2.4798554394299812E-2</v>
      </c>
      <c r="J18" s="12">
        <v>0.41768559217580303</v>
      </c>
      <c r="K18" s="12">
        <v>3.7608637817946697E-2</v>
      </c>
      <c r="L18" s="12">
        <v>0</v>
      </c>
      <c r="M18" s="12">
        <v>2.9340420566331016</v>
      </c>
      <c r="N18" s="12">
        <v>2.379834112602405</v>
      </c>
      <c r="O18" s="17">
        <v>1.1841495926171296E-2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2.4055896532433445E-2</v>
      </c>
      <c r="D21" s="12">
        <v>0</v>
      </c>
      <c r="E21" s="12">
        <v>2.403990105805659E-2</v>
      </c>
      <c r="F21" s="12">
        <v>5.0299995788566226E-2</v>
      </c>
      <c r="G21" s="12">
        <v>0</v>
      </c>
      <c r="H21" s="12">
        <v>4.6690822612093265E-2</v>
      </c>
      <c r="I21" s="12">
        <v>3.3951361550815559E-2</v>
      </c>
      <c r="J21" s="12">
        <v>0</v>
      </c>
      <c r="K21" s="12">
        <v>3.2844377272921874E-2</v>
      </c>
      <c r="L21" s="12">
        <v>0</v>
      </c>
      <c r="M21" s="12">
        <v>0</v>
      </c>
      <c r="N21" s="12">
        <v>0</v>
      </c>
      <c r="O21" s="17">
        <v>2.5919243226285867E-2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3.333051616606966E-4</v>
      </c>
      <c r="D22" s="12">
        <v>0</v>
      </c>
      <c r="E22" s="12">
        <v>3.3308353723835056E-4</v>
      </c>
      <c r="F22" s="12">
        <v>9.9664701654433654E-3</v>
      </c>
      <c r="G22" s="12">
        <v>0</v>
      </c>
      <c r="H22" s="12">
        <v>9.2513465114288113E-3</v>
      </c>
      <c r="I22" s="12">
        <v>3.9560875243759339E-4</v>
      </c>
      <c r="J22" s="12">
        <v>0</v>
      </c>
      <c r="K22" s="12">
        <v>3.8270992749680013E-4</v>
      </c>
      <c r="L22" s="12">
        <v>0</v>
      </c>
      <c r="M22" s="12">
        <v>0</v>
      </c>
      <c r="N22" s="12">
        <v>0</v>
      </c>
      <c r="O22" s="17">
        <v>6.3331399187319896E-4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0.18557366170747641</v>
      </c>
      <c r="D25" s="12">
        <v>0.29595318050804104</v>
      </c>
      <c r="E25" s="12">
        <v>0.18564705630170086</v>
      </c>
      <c r="F25" s="12">
        <v>0.30633447751560716</v>
      </c>
      <c r="G25" s="12">
        <v>3.4134033939659458</v>
      </c>
      <c r="H25" s="12">
        <v>0.52927584390940985</v>
      </c>
      <c r="I25" s="12">
        <v>0.5713521194358534</v>
      </c>
      <c r="J25" s="12">
        <v>8.8165825138794567</v>
      </c>
      <c r="K25" s="12">
        <v>0.8401878891177007</v>
      </c>
      <c r="L25" s="12">
        <v>38.196116382896506</v>
      </c>
      <c r="M25" s="12">
        <v>73.801350375742274</v>
      </c>
      <c r="N25" s="12">
        <v>67.075917288204749</v>
      </c>
      <c r="O25" s="12">
        <v>0.37373083775216026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0.11332635304449916</v>
      </c>
      <c r="D29" s="12">
        <v>0.4912944125937293</v>
      </c>
      <c r="E29" s="12">
        <v>0.11357767514357943</v>
      </c>
      <c r="F29" s="12">
        <v>0.73858526827893534</v>
      </c>
      <c r="G29" s="12">
        <v>0.32162287026873848</v>
      </c>
      <c r="H29" s="12">
        <v>0.70866698540626905</v>
      </c>
      <c r="I29" s="12">
        <v>0.38294490289908195</v>
      </c>
      <c r="J29" s="12">
        <v>7.0579997500517555</v>
      </c>
      <c r="K29" s="12">
        <v>0.60058509263982351</v>
      </c>
      <c r="L29" s="12">
        <v>140.11907684093532</v>
      </c>
      <c r="M29" s="12">
        <v>73.149859092924459</v>
      </c>
      <c r="N29" s="12">
        <v>85.799600223104278</v>
      </c>
      <c r="O29" s="17">
        <v>0.31312635283205076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1.5341852872813875E-2</v>
      </c>
      <c r="D31" s="12">
        <v>0</v>
      </c>
      <c r="E31" s="12">
        <v>1.5331651622813082E-2</v>
      </c>
      <c r="F31" s="12">
        <v>0</v>
      </c>
      <c r="G31" s="12">
        <v>0</v>
      </c>
      <c r="H31" s="12">
        <v>0</v>
      </c>
      <c r="I31" s="12">
        <v>1.6613958555929599E-2</v>
      </c>
      <c r="J31" s="12">
        <v>0</v>
      </c>
      <c r="K31" s="12">
        <v>1.6072260371382138E-2</v>
      </c>
      <c r="L31" s="12">
        <v>0</v>
      </c>
      <c r="M31" s="12">
        <v>0</v>
      </c>
      <c r="N31" s="12">
        <v>0</v>
      </c>
      <c r="O31" s="17">
        <v>1.4903340278745729E-2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0.12866820591731304</v>
      </c>
      <c r="D33" s="12">
        <v>0.4912944125937293</v>
      </c>
      <c r="E33" s="12">
        <v>0.12890932676639252</v>
      </c>
      <c r="F33" s="12">
        <v>0.73858526827893534</v>
      </c>
      <c r="G33" s="12">
        <v>0.32162287026873848</v>
      </c>
      <c r="H33" s="12">
        <v>0.70866698540626905</v>
      </c>
      <c r="I33" s="12">
        <v>0.39955886145501157</v>
      </c>
      <c r="J33" s="12">
        <v>7.0579997500517555</v>
      </c>
      <c r="K33" s="12">
        <v>0.61665735301120561</v>
      </c>
      <c r="L33" s="12">
        <v>140.11907684093532</v>
      </c>
      <c r="M33" s="12">
        <v>73.149859092924459</v>
      </c>
      <c r="N33" s="12">
        <v>85.799600223104278</v>
      </c>
      <c r="O33" s="12">
        <v>0.32802969311079649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55608</v>
      </c>
      <c r="D37" s="16">
        <v>37</v>
      </c>
      <c r="E37" s="16">
        <v>55645</v>
      </c>
      <c r="F37" s="16">
        <v>2044</v>
      </c>
      <c r="G37" s="16">
        <v>158</v>
      </c>
      <c r="H37" s="16">
        <v>2202</v>
      </c>
      <c r="I37" s="16">
        <v>8545</v>
      </c>
      <c r="J37" s="16">
        <v>288</v>
      </c>
      <c r="K37" s="16">
        <v>8833</v>
      </c>
      <c r="L37" s="16">
        <v>17</v>
      </c>
      <c r="M37" s="16">
        <v>73</v>
      </c>
      <c r="N37" s="16">
        <v>90</v>
      </c>
      <c r="O37" s="16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10686.124052828214</v>
      </c>
      <c r="D38" s="16">
        <v>9.3015000000000008</v>
      </c>
      <c r="E38" s="16">
        <v>10695.425552828214</v>
      </c>
      <c r="F38" s="16">
        <v>809.66750826855525</v>
      </c>
      <c r="G38" s="16">
        <v>841.99019488334864</v>
      </c>
      <c r="H38" s="16">
        <v>1651.6577031519039</v>
      </c>
      <c r="I38" s="16">
        <v>5399.4983846965524</v>
      </c>
      <c r="J38" s="16">
        <v>5632.2365277798735</v>
      </c>
      <c r="K38" s="16">
        <v>11031.734912476426</v>
      </c>
      <c r="L38" s="16">
        <v>135.50793479452054</v>
      </c>
      <c r="M38" s="16">
        <v>11288.021513636364</v>
      </c>
      <c r="N38" s="16">
        <v>11423.529448430885</v>
      </c>
      <c r="O38" s="16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274311.10899999406</v>
      </c>
      <c r="D39" s="16">
        <v>1413.5</v>
      </c>
      <c r="E39" s="16">
        <v>275724.60899999406</v>
      </c>
      <c r="F39" s="16">
        <v>10581.016000000018</v>
      </c>
      <c r="G39" s="16">
        <v>9262.2999999999975</v>
      </c>
      <c r="H39" s="16">
        <v>19843.316000000013</v>
      </c>
      <c r="I39" s="16">
        <v>50047.108000000153</v>
      </c>
      <c r="J39" s="16">
        <v>86662.180000000008</v>
      </c>
      <c r="K39" s="16">
        <v>136709.28800000018</v>
      </c>
      <c r="L39" s="16">
        <v>442.26800000000003</v>
      </c>
      <c r="M39" s="16">
        <v>51437.599999999999</v>
      </c>
      <c r="N39" s="16">
        <v>51879.868000000002</v>
      </c>
      <c r="O39" s="16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63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6.1967316062303379E-2</v>
      </c>
      <c r="D17" s="12">
        <v>0</v>
      </c>
      <c r="E17" s="12">
        <v>6.2199576623495033E-2</v>
      </c>
      <c r="F17" s="12">
        <v>0.35668675006735645</v>
      </c>
      <c r="G17" s="12">
        <v>0.79991623522821242</v>
      </c>
      <c r="H17" s="12">
        <v>0.36934040705846732</v>
      </c>
      <c r="I17" s="12">
        <v>0.15911391989306947</v>
      </c>
      <c r="J17" s="12">
        <v>7.8999651235115191</v>
      </c>
      <c r="K17" s="12">
        <v>0.32060594778497037</v>
      </c>
      <c r="L17" s="12">
        <v>9.5663762142386659</v>
      </c>
      <c r="M17" s="12">
        <v>37.744099971066291</v>
      </c>
      <c r="N17" s="12">
        <v>26.718034153177221</v>
      </c>
      <c r="O17" s="17">
        <v>0.17029556753561342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7.8736959472572848E-3</v>
      </c>
      <c r="D21" s="12">
        <v>0</v>
      </c>
      <c r="E21" s="12">
        <v>7.8708249551160785E-3</v>
      </c>
      <c r="F21" s="12">
        <v>1.2032348642219953E-2</v>
      </c>
      <c r="G21" s="12">
        <v>0</v>
      </c>
      <c r="H21" s="12">
        <v>1.1688839878445236E-2</v>
      </c>
      <c r="I21" s="12">
        <v>2.2390565758150901E-2</v>
      </c>
      <c r="J21" s="12">
        <v>0</v>
      </c>
      <c r="K21" s="12">
        <v>2.1923446861944692E-2</v>
      </c>
      <c r="L21" s="12">
        <v>0</v>
      </c>
      <c r="M21" s="12">
        <v>0</v>
      </c>
      <c r="N21" s="12">
        <v>0</v>
      </c>
      <c r="O21" s="17">
        <v>1.0295708259354488E-2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1.2160325230110428E-4</v>
      </c>
      <c r="D22" s="12">
        <v>0</v>
      </c>
      <c r="E22" s="12">
        <v>1.2155891200856058E-4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9.2533569130102668E-5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6.9962615261861774E-2</v>
      </c>
      <c r="D25" s="12">
        <v>0</v>
      </c>
      <c r="E25" s="12">
        <v>7.0191960490619668E-2</v>
      </c>
      <c r="F25" s="12">
        <v>0.36871909870957642</v>
      </c>
      <c r="G25" s="12">
        <v>0.79991623522821242</v>
      </c>
      <c r="H25" s="12">
        <v>0.38102924693691254</v>
      </c>
      <c r="I25" s="12">
        <v>0.18150448565122038</v>
      </c>
      <c r="J25" s="12">
        <v>7.8999651235115191</v>
      </c>
      <c r="K25" s="12">
        <v>0.34252939464691506</v>
      </c>
      <c r="L25" s="12">
        <v>9.5663762142386659</v>
      </c>
      <c r="M25" s="12">
        <v>37.744099971066291</v>
      </c>
      <c r="N25" s="12">
        <v>26.718034153177221</v>
      </c>
      <c r="O25" s="12">
        <v>0.18068380936409803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1.1876485719168389E-2</v>
      </c>
      <c r="D29" s="12">
        <v>0</v>
      </c>
      <c r="E29" s="12">
        <v>1.1885378490962516E-2</v>
      </c>
      <c r="F29" s="12">
        <v>0.3130339978102315</v>
      </c>
      <c r="G29" s="12">
        <v>0</v>
      </c>
      <c r="H29" s="12">
        <v>0.30409726194887676</v>
      </c>
      <c r="I29" s="12">
        <v>6.2146725245088873E-2</v>
      </c>
      <c r="J29" s="12">
        <v>2.0549863657331915E-4</v>
      </c>
      <c r="K29" s="12">
        <v>6.0854488250474494E-2</v>
      </c>
      <c r="L29" s="12">
        <v>64.566417953641704</v>
      </c>
      <c r="M29" s="12">
        <v>0</v>
      </c>
      <c r="N29" s="12">
        <v>25.265120068816319</v>
      </c>
      <c r="O29" s="17">
        <v>8.5088483942990858E-2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1.1876485719168389E-2</v>
      </c>
      <c r="D33" s="12">
        <v>0</v>
      </c>
      <c r="E33" s="12">
        <v>1.1885378490962516E-2</v>
      </c>
      <c r="F33" s="12">
        <v>0.3130339978102315</v>
      </c>
      <c r="G33" s="12">
        <v>0</v>
      </c>
      <c r="H33" s="12">
        <v>0.30409726194887676</v>
      </c>
      <c r="I33" s="12">
        <v>6.2146725245088873E-2</v>
      </c>
      <c r="J33" s="12">
        <v>2.0549863657331915E-4</v>
      </c>
      <c r="K33" s="12">
        <v>6.0854488250474494E-2</v>
      </c>
      <c r="L33" s="12">
        <v>64.566417953641704</v>
      </c>
      <c r="M33" s="12">
        <v>0</v>
      </c>
      <c r="N33" s="12">
        <v>25.265120068816319</v>
      </c>
      <c r="O33" s="12">
        <v>8.5088483942990858E-2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10966</v>
      </c>
      <c r="D37" s="16">
        <v>4</v>
      </c>
      <c r="E37" s="16">
        <v>10970</v>
      </c>
      <c r="F37" s="16">
        <v>1225</v>
      </c>
      <c r="G37" s="16">
        <v>36</v>
      </c>
      <c r="H37" s="16">
        <v>1261</v>
      </c>
      <c r="I37" s="16">
        <v>2112</v>
      </c>
      <c r="J37" s="16">
        <v>45</v>
      </c>
      <c r="K37" s="16">
        <v>2157</v>
      </c>
      <c r="L37" s="16">
        <v>9</v>
      </c>
      <c r="M37" s="16">
        <v>14</v>
      </c>
      <c r="N37" s="16">
        <v>23</v>
      </c>
      <c r="O37" s="16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1761.6119935053712</v>
      </c>
      <c r="D38" s="16">
        <v>0</v>
      </c>
      <c r="E38" s="16">
        <v>1761.6119935053712</v>
      </c>
      <c r="F38" s="16">
        <v>452.34563749750538</v>
      </c>
      <c r="G38" s="16">
        <v>177.43729999999999</v>
      </c>
      <c r="H38" s="16">
        <v>629.78293749750537</v>
      </c>
      <c r="I38" s="16">
        <v>1055.8773460105372</v>
      </c>
      <c r="J38" s="16">
        <v>580.14229180987957</v>
      </c>
      <c r="K38" s="16">
        <v>1636.0196378204168</v>
      </c>
      <c r="L38" s="16">
        <v>73.007900000000006</v>
      </c>
      <c r="M38" s="16">
        <v>722.48990000000003</v>
      </c>
      <c r="N38" s="16">
        <v>795.4978000000001</v>
      </c>
      <c r="O38" s="16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49888.144000000153</v>
      </c>
      <c r="D39" s="16">
        <v>138.80000000000001</v>
      </c>
      <c r="E39" s="16">
        <v>50026.944000000156</v>
      </c>
      <c r="F39" s="16">
        <v>8369.4560000000383</v>
      </c>
      <c r="G39" s="16">
        <v>1711.8</v>
      </c>
      <c r="H39" s="16">
        <v>10081.256000000038</v>
      </c>
      <c r="I39" s="16">
        <v>13348.233</v>
      </c>
      <c r="J39" s="16">
        <v>13092</v>
      </c>
      <c r="K39" s="16">
        <v>26440.233</v>
      </c>
      <c r="L39" s="16">
        <v>327.81799999999993</v>
      </c>
      <c r="M39" s="16">
        <v>3334</v>
      </c>
      <c r="N39" s="16">
        <v>3661.8179999999998</v>
      </c>
      <c r="O39" s="16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64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7.2409478159114089E-3</v>
      </c>
      <c r="D17" s="12">
        <v>0</v>
      </c>
      <c r="E17" s="12">
        <v>7.2419303162501118E-3</v>
      </c>
      <c r="F17" s="12">
        <v>1.2662800340910952E-2</v>
      </c>
      <c r="G17" s="12">
        <v>0.11492065870949952</v>
      </c>
      <c r="H17" s="12">
        <v>1.3343762771778355E-2</v>
      </c>
      <c r="I17" s="12">
        <v>7.829948876267024E-3</v>
      </c>
      <c r="J17" s="12">
        <v>0.22004267283185991</v>
      </c>
      <c r="K17" s="12">
        <v>9.7234977197203695E-3</v>
      </c>
      <c r="L17" s="12">
        <v>0</v>
      </c>
      <c r="M17" s="12">
        <v>0</v>
      </c>
      <c r="N17" s="12">
        <v>0</v>
      </c>
      <c r="O17" s="17">
        <v>8.2056859255917498E-3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2.2505395775840237E-2</v>
      </c>
      <c r="D21" s="12">
        <v>0</v>
      </c>
      <c r="E21" s="12">
        <v>2.2483714277019583E-2</v>
      </c>
      <c r="F21" s="12">
        <v>7.8175909454529808E-3</v>
      </c>
      <c r="G21" s="12">
        <v>0</v>
      </c>
      <c r="H21" s="12">
        <v>7.7655315162934706E-3</v>
      </c>
      <c r="I21" s="12">
        <v>2.5709548633962357E-2</v>
      </c>
      <c r="J21" s="12">
        <v>0</v>
      </c>
      <c r="K21" s="12">
        <v>2.5480145395673337E-2</v>
      </c>
      <c r="L21" s="12">
        <v>0</v>
      </c>
      <c r="M21" s="12">
        <v>0</v>
      </c>
      <c r="N21" s="12">
        <v>0</v>
      </c>
      <c r="O21" s="17">
        <v>2.1602316931171425E-2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2.9746343591751646E-2</v>
      </c>
      <c r="D25" s="12">
        <v>0</v>
      </c>
      <c r="E25" s="12">
        <v>2.9725644593269693E-2</v>
      </c>
      <c r="F25" s="12">
        <v>2.0480391286363933E-2</v>
      </c>
      <c r="G25" s="12">
        <v>0.11492065870949952</v>
      </c>
      <c r="H25" s="12">
        <v>2.1109294288071824E-2</v>
      </c>
      <c r="I25" s="12">
        <v>3.3539497510229381E-2</v>
      </c>
      <c r="J25" s="12">
        <v>0.22004267283185991</v>
      </c>
      <c r="K25" s="12">
        <v>3.5203643115393708E-2</v>
      </c>
      <c r="L25" s="12">
        <v>0</v>
      </c>
      <c r="M25" s="12">
        <v>0</v>
      </c>
      <c r="N25" s="12">
        <v>0</v>
      </c>
      <c r="O25" s="12">
        <v>2.9808002856763174E-2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1.4085095987228426E-2</v>
      </c>
      <c r="D29" s="12">
        <v>0</v>
      </c>
      <c r="E29" s="12">
        <v>1.4071526530593331E-2</v>
      </c>
      <c r="F29" s="12">
        <v>2.1920279533658E-3</v>
      </c>
      <c r="G29" s="12">
        <v>0.2624586616628764</v>
      </c>
      <c r="H29" s="12">
        <v>3.925213083506825E-3</v>
      </c>
      <c r="I29" s="12">
        <v>4.3769223567686651E-2</v>
      </c>
      <c r="J29" s="12">
        <v>1.2574629303658553</v>
      </c>
      <c r="K29" s="12">
        <v>5.4598867860340801E-2</v>
      </c>
      <c r="L29" s="12">
        <v>0</v>
      </c>
      <c r="M29" s="12">
        <v>0</v>
      </c>
      <c r="N29" s="12">
        <v>0</v>
      </c>
      <c r="O29" s="17">
        <v>1.9661697897956815E-2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1.4085095987228426E-2</v>
      </c>
      <c r="D33" s="12">
        <v>0</v>
      </c>
      <c r="E33" s="12">
        <v>1.4071526530593331E-2</v>
      </c>
      <c r="F33" s="12">
        <v>2.1920279533658E-3</v>
      </c>
      <c r="G33" s="12">
        <v>0.2624586616628764</v>
      </c>
      <c r="H33" s="12">
        <v>3.925213083506825E-3</v>
      </c>
      <c r="I33" s="12">
        <v>4.3769223567686651E-2</v>
      </c>
      <c r="J33" s="12">
        <v>1.2574629303658553</v>
      </c>
      <c r="K33" s="12">
        <v>5.4598867860340801E-2</v>
      </c>
      <c r="L33" s="12">
        <v>0</v>
      </c>
      <c r="M33" s="12">
        <v>0</v>
      </c>
      <c r="N33" s="12">
        <v>0</v>
      </c>
      <c r="O33" s="12">
        <v>1.9661697897956815E-2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7259</v>
      </c>
      <c r="D37" s="16">
        <v>7</v>
      </c>
      <c r="E37" s="16">
        <v>7266</v>
      </c>
      <c r="F37" s="16">
        <v>895</v>
      </c>
      <c r="G37" s="16">
        <v>6</v>
      </c>
      <c r="H37" s="16">
        <v>901</v>
      </c>
      <c r="I37" s="16">
        <v>1555</v>
      </c>
      <c r="J37" s="16">
        <v>14</v>
      </c>
      <c r="K37" s="16">
        <v>1569</v>
      </c>
      <c r="L37" s="16">
        <v>0</v>
      </c>
      <c r="M37" s="16">
        <v>1</v>
      </c>
      <c r="N37" s="16">
        <v>1</v>
      </c>
      <c r="O37" s="16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1210.3801273627894</v>
      </c>
      <c r="D38" s="16">
        <v>0</v>
      </c>
      <c r="E38" s="16">
        <v>1210.3801273627894</v>
      </c>
      <c r="F38" s="16">
        <v>77.122996727799858</v>
      </c>
      <c r="G38" s="16">
        <v>11.247400000000001</v>
      </c>
      <c r="H38" s="16">
        <v>88.370396727799857</v>
      </c>
      <c r="I38" s="16">
        <v>570.24093450439659</v>
      </c>
      <c r="J38" s="16">
        <v>106.2432</v>
      </c>
      <c r="K38" s="16">
        <v>676.48413450439659</v>
      </c>
      <c r="L38" s="16">
        <v>6.7622</v>
      </c>
      <c r="M38" s="16">
        <v>26.044799999999999</v>
      </c>
      <c r="N38" s="16">
        <v>32.807000000000002</v>
      </c>
      <c r="O38" s="16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30556.712000000007</v>
      </c>
      <c r="D39" s="16">
        <v>145</v>
      </c>
      <c r="E39" s="16">
        <v>30701.712000000007</v>
      </c>
      <c r="F39" s="16">
        <v>3713.0900000000042</v>
      </c>
      <c r="G39" s="16">
        <v>300</v>
      </c>
      <c r="H39" s="16">
        <v>4013.0900000000042</v>
      </c>
      <c r="I39" s="16">
        <v>7952.1230000000014</v>
      </c>
      <c r="J39" s="16">
        <v>2507</v>
      </c>
      <c r="K39" s="16">
        <v>10459.123000000001</v>
      </c>
      <c r="L39" s="16">
        <v>0</v>
      </c>
      <c r="M39" s="16">
        <v>96</v>
      </c>
      <c r="N39" s="16">
        <v>96</v>
      </c>
      <c r="O39" s="16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65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3.3275328608996908E-2</v>
      </c>
      <c r="D17" s="12">
        <v>0</v>
      </c>
      <c r="E17" s="12">
        <v>3.3278350083444368E-2</v>
      </c>
      <c r="F17" s="12">
        <v>0.10317333768264737</v>
      </c>
      <c r="G17" s="12">
        <v>1.4465731699101216</v>
      </c>
      <c r="H17" s="12">
        <v>0.20311152262660828</v>
      </c>
      <c r="I17" s="12">
        <v>4.6994273164050693E-2</v>
      </c>
      <c r="J17" s="12">
        <v>0.23361554043669341</v>
      </c>
      <c r="K17" s="12">
        <v>5.1725516559695157E-2</v>
      </c>
      <c r="L17" s="12">
        <v>1.2274057027673337</v>
      </c>
      <c r="M17" s="12">
        <v>0.63656686693509879</v>
      </c>
      <c r="N17" s="12">
        <v>0.90512997413156926</v>
      </c>
      <c r="O17" s="17">
        <v>5.0653376159521417E-2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1.5147668842489828E-4</v>
      </c>
      <c r="D21" s="12">
        <v>0</v>
      </c>
      <c r="E21" s="12">
        <v>1.513646825919902E-4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1.151066108509939E-4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3.3426805297421806E-2</v>
      </c>
      <c r="D25" s="12">
        <v>0</v>
      </c>
      <c r="E25" s="12">
        <v>3.3429714766036359E-2</v>
      </c>
      <c r="F25" s="12">
        <v>0.10317333768264737</v>
      </c>
      <c r="G25" s="12">
        <v>1.4465731699101216</v>
      </c>
      <c r="H25" s="12">
        <v>0.20311152262660828</v>
      </c>
      <c r="I25" s="12">
        <v>4.6994273164050693E-2</v>
      </c>
      <c r="J25" s="12">
        <v>0.23361554043669341</v>
      </c>
      <c r="K25" s="12">
        <v>5.1725516559695157E-2</v>
      </c>
      <c r="L25" s="12">
        <v>1.2274057027673337</v>
      </c>
      <c r="M25" s="12">
        <v>0.63656686693509879</v>
      </c>
      <c r="N25" s="12">
        <v>0.90512997413156926</v>
      </c>
      <c r="O25" s="12">
        <v>5.0768482770372408E-2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9.495499547125992E-2</v>
      </c>
      <c r="D29" s="12">
        <v>0</v>
      </c>
      <c r="E29" s="12">
        <v>9.4884783259287689E-2</v>
      </c>
      <c r="F29" s="12">
        <v>0.44262612319360656</v>
      </c>
      <c r="G29" s="12">
        <v>2.9243272701381025</v>
      </c>
      <c r="H29" s="12">
        <v>0.62724480651422709</v>
      </c>
      <c r="I29" s="12">
        <v>0.15929998279057289</v>
      </c>
      <c r="J29" s="12">
        <v>0.69981575054398015</v>
      </c>
      <c r="K29" s="12">
        <v>0.17300319943784237</v>
      </c>
      <c r="L29" s="12">
        <v>15.146810536335703</v>
      </c>
      <c r="M29" s="12">
        <v>7.2627315562058383</v>
      </c>
      <c r="N29" s="12">
        <v>10.846403819901232</v>
      </c>
      <c r="O29" s="17">
        <v>0.16250899790524043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3.5764123835962703E-5</v>
      </c>
      <c r="D31" s="12">
        <v>0</v>
      </c>
      <c r="E31" s="12">
        <v>3.5737678905590058E-5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2.7177033823616733E-5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9.4990759595095883E-2</v>
      </c>
      <c r="D33" s="12">
        <v>0</v>
      </c>
      <c r="E33" s="12">
        <v>9.4920520938193281E-2</v>
      </c>
      <c r="F33" s="12">
        <v>0.44262612319360656</v>
      </c>
      <c r="G33" s="12">
        <v>2.9243272701381025</v>
      </c>
      <c r="H33" s="12">
        <v>0.62724480651422709</v>
      </c>
      <c r="I33" s="12">
        <v>0.15929998279057289</v>
      </c>
      <c r="J33" s="12">
        <v>0.69981575054398015</v>
      </c>
      <c r="K33" s="12">
        <v>0.17300319943784237</v>
      </c>
      <c r="L33" s="12">
        <v>15.146810536335703</v>
      </c>
      <c r="M33" s="12">
        <v>7.2627315562058383</v>
      </c>
      <c r="N33" s="12">
        <v>10.846403819901232</v>
      </c>
      <c r="O33" s="12">
        <v>0.16253617493906405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6757</v>
      </c>
      <c r="D37" s="16">
        <v>5</v>
      </c>
      <c r="E37" s="16">
        <v>6762</v>
      </c>
      <c r="F37" s="16">
        <v>647</v>
      </c>
      <c r="G37" s="16">
        <v>52</v>
      </c>
      <c r="H37" s="16">
        <v>699</v>
      </c>
      <c r="I37" s="16">
        <v>1384</v>
      </c>
      <c r="J37" s="16">
        <v>36</v>
      </c>
      <c r="K37" s="16">
        <v>1420</v>
      </c>
      <c r="L37" s="16">
        <v>5</v>
      </c>
      <c r="M37" s="16">
        <v>6</v>
      </c>
      <c r="N37" s="16">
        <v>11</v>
      </c>
      <c r="O37" s="16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1172.6512844974818</v>
      </c>
      <c r="D38" s="16">
        <v>69.225499999999997</v>
      </c>
      <c r="E38" s="16">
        <v>1241.8767844974818</v>
      </c>
      <c r="F38" s="16">
        <v>345.34709199491431</v>
      </c>
      <c r="G38" s="16">
        <v>460.18900164383564</v>
      </c>
      <c r="H38" s="16">
        <v>805.53609363874989</v>
      </c>
      <c r="I38" s="16">
        <v>655.25147275213101</v>
      </c>
      <c r="J38" s="16">
        <v>291.99077851848767</v>
      </c>
      <c r="K38" s="16">
        <v>947.24225127061868</v>
      </c>
      <c r="L38" s="16">
        <v>28.452000000000002</v>
      </c>
      <c r="M38" s="16">
        <v>1900.6454000000001</v>
      </c>
      <c r="N38" s="16">
        <v>1929.0974000000001</v>
      </c>
      <c r="O38" s="16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34789.278000000006</v>
      </c>
      <c r="D39" s="16">
        <v>323.8</v>
      </c>
      <c r="E39" s="16">
        <v>35113.078000000009</v>
      </c>
      <c r="F39" s="16">
        <v>5168.13400000001</v>
      </c>
      <c r="G39" s="16">
        <v>4128</v>
      </c>
      <c r="H39" s="16">
        <v>9296.1340000000091</v>
      </c>
      <c r="I39" s="16">
        <v>8056.7770000000091</v>
      </c>
      <c r="J39" s="16">
        <v>15903.25</v>
      </c>
      <c r="K39" s="16">
        <v>23960.027000000009</v>
      </c>
      <c r="L39" s="16">
        <v>82.222000000000008</v>
      </c>
      <c r="M39" s="16">
        <v>5961</v>
      </c>
      <c r="N39" s="16">
        <v>6043.2219999999998</v>
      </c>
      <c r="O39" s="16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66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9.6329181064248273E-2</v>
      </c>
      <c r="D17" s="12">
        <v>0</v>
      </c>
      <c r="E17" s="12">
        <v>9.6349166330068986E-2</v>
      </c>
      <c r="F17" s="12">
        <v>9.4072950078449069E-2</v>
      </c>
      <c r="G17" s="12">
        <v>2.1858851240636046</v>
      </c>
      <c r="H17" s="12">
        <v>0.11537960493629665</v>
      </c>
      <c r="I17" s="12">
        <v>0.21767488081382125</v>
      </c>
      <c r="J17" s="12">
        <v>2.8859242626603305</v>
      </c>
      <c r="K17" s="12">
        <v>0.23999532258356979</v>
      </c>
      <c r="L17" s="12">
        <v>5.493405077893927</v>
      </c>
      <c r="M17" s="12">
        <v>6.8904323145136264</v>
      </c>
      <c r="N17" s="12">
        <v>6.4247565689737254</v>
      </c>
      <c r="O17" s="17">
        <v>0.12076628644677187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0.46835439701194242</v>
      </c>
      <c r="D18" s="12">
        <v>0</v>
      </c>
      <c r="E18" s="12">
        <v>0.46854129071460754</v>
      </c>
      <c r="F18" s="12">
        <v>0.25993635444057733</v>
      </c>
      <c r="G18" s="12">
        <v>0.1591692234086397</v>
      </c>
      <c r="H18" s="12">
        <v>0.25890996664696264</v>
      </c>
      <c r="I18" s="12">
        <v>1.6653489514674911</v>
      </c>
      <c r="J18" s="12">
        <v>2.3571255893945633</v>
      </c>
      <c r="K18" s="12">
        <v>1.6711358019281621</v>
      </c>
      <c r="L18" s="12">
        <v>0</v>
      </c>
      <c r="M18" s="12">
        <v>0</v>
      </c>
      <c r="N18" s="12">
        <v>0</v>
      </c>
      <c r="O18" s="17">
        <v>0.62539639374745304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1.0066543344024155E-2</v>
      </c>
      <c r="D21" s="12">
        <v>0</v>
      </c>
      <c r="E21" s="12">
        <v>1.0062337560299891E-2</v>
      </c>
      <c r="F21" s="12">
        <v>5.0196302095006596E-3</v>
      </c>
      <c r="G21" s="12">
        <v>0</v>
      </c>
      <c r="H21" s="12">
        <v>4.9685015614709949E-3</v>
      </c>
      <c r="I21" s="12">
        <v>6.162595140465954E-2</v>
      </c>
      <c r="J21" s="12">
        <v>0</v>
      </c>
      <c r="K21" s="12">
        <v>6.1110437948836617E-2</v>
      </c>
      <c r="L21" s="12">
        <v>0</v>
      </c>
      <c r="M21" s="12">
        <v>0</v>
      </c>
      <c r="N21" s="12">
        <v>0</v>
      </c>
      <c r="O21" s="17">
        <v>1.6938581719619011E-2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2.2855621953066398E-4</v>
      </c>
      <c r="D22" s="12">
        <v>0</v>
      </c>
      <c r="E22" s="12">
        <v>2.2846072915275271E-4</v>
      </c>
      <c r="F22" s="12">
        <v>0</v>
      </c>
      <c r="G22" s="12">
        <v>0</v>
      </c>
      <c r="H22" s="12">
        <v>0</v>
      </c>
      <c r="I22" s="12">
        <v>5.0340810124341996E-3</v>
      </c>
      <c r="J22" s="12">
        <v>0</v>
      </c>
      <c r="K22" s="12">
        <v>4.9919699140988276E-3</v>
      </c>
      <c r="L22" s="12">
        <v>0</v>
      </c>
      <c r="M22" s="12">
        <v>0</v>
      </c>
      <c r="N22" s="12">
        <v>0</v>
      </c>
      <c r="O22" s="17">
        <v>8.8429385205719658E-4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0.57497867763974553</v>
      </c>
      <c r="D25" s="12">
        <v>0</v>
      </c>
      <c r="E25" s="12">
        <v>0.57518125533412912</v>
      </c>
      <c r="F25" s="12">
        <v>0.35902893472852704</v>
      </c>
      <c r="G25" s="12">
        <v>2.3450543474722441</v>
      </c>
      <c r="H25" s="12">
        <v>0.37925807314473026</v>
      </c>
      <c r="I25" s="12">
        <v>1.9496838646984063</v>
      </c>
      <c r="J25" s="12">
        <v>5.2430498520548934</v>
      </c>
      <c r="K25" s="12">
        <v>1.9772335323746673</v>
      </c>
      <c r="L25" s="12">
        <v>5.493405077893927</v>
      </c>
      <c r="M25" s="12">
        <v>6.8904323145136264</v>
      </c>
      <c r="N25" s="12">
        <v>6.4247565689737254</v>
      </c>
      <c r="O25" s="12">
        <v>0.76398555576590121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8.9108975953421196E-2</v>
      </c>
      <c r="D29" s="12">
        <v>0</v>
      </c>
      <c r="E29" s="12">
        <v>8.9093408241416039E-2</v>
      </c>
      <c r="F29" s="12">
        <v>0.20847030947531447</v>
      </c>
      <c r="G29" s="12">
        <v>5.1595627418421159</v>
      </c>
      <c r="H29" s="12">
        <v>0.25890084952938019</v>
      </c>
      <c r="I29" s="12">
        <v>0.17544611688938555</v>
      </c>
      <c r="J29" s="12">
        <v>2.0026763522559867</v>
      </c>
      <c r="K29" s="12">
        <v>0.19073126465177345</v>
      </c>
      <c r="L29" s="12">
        <v>0.35529815252929797</v>
      </c>
      <c r="M29" s="12">
        <v>10.293042701591446</v>
      </c>
      <c r="N29" s="12">
        <v>6.980461185237397</v>
      </c>
      <c r="O29" s="17">
        <v>0.11634005882644062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2.3679089871864965E-4</v>
      </c>
      <c r="D31" s="12">
        <v>0</v>
      </c>
      <c r="E31" s="12">
        <v>2.3669196790656748E-4</v>
      </c>
      <c r="F31" s="12">
        <v>4.7906173764407524E-4</v>
      </c>
      <c r="G31" s="12">
        <v>0</v>
      </c>
      <c r="H31" s="12">
        <v>4.741821393577066E-4</v>
      </c>
      <c r="I31" s="12">
        <v>1.2954156437845787E-4</v>
      </c>
      <c r="J31" s="12">
        <v>0</v>
      </c>
      <c r="K31" s="12">
        <v>1.2845792318504342E-4</v>
      </c>
      <c r="L31" s="12">
        <v>0</v>
      </c>
      <c r="M31" s="12">
        <v>0</v>
      </c>
      <c r="N31" s="12">
        <v>0</v>
      </c>
      <c r="O31" s="17">
        <v>2.3467772348548558E-4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8.9345766852139852E-2</v>
      </c>
      <c r="D33" s="12">
        <v>0</v>
      </c>
      <c r="E33" s="12">
        <v>8.933010020932261E-2</v>
      </c>
      <c r="F33" s="12">
        <v>0.20894937121295856</v>
      </c>
      <c r="G33" s="12">
        <v>5.1595627418421159</v>
      </c>
      <c r="H33" s="12">
        <v>0.25937503166873788</v>
      </c>
      <c r="I33" s="12">
        <v>0.17557565845376402</v>
      </c>
      <c r="J33" s="12">
        <v>2.0026763522559867</v>
      </c>
      <c r="K33" s="12">
        <v>0.19085972257495851</v>
      </c>
      <c r="L33" s="12">
        <v>0.35529815252929797</v>
      </c>
      <c r="M33" s="12">
        <v>10.293042701591446</v>
      </c>
      <c r="N33" s="12">
        <v>6.980461185237397</v>
      </c>
      <c r="O33" s="12">
        <v>0.1165747365499261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23925</v>
      </c>
      <c r="D37" s="16">
        <v>10</v>
      </c>
      <c r="E37" s="16">
        <v>23935</v>
      </c>
      <c r="F37" s="16">
        <v>1652</v>
      </c>
      <c r="G37" s="16">
        <v>17</v>
      </c>
      <c r="H37" s="16">
        <v>1669</v>
      </c>
      <c r="I37" s="16">
        <v>4149</v>
      </c>
      <c r="J37" s="16">
        <v>35</v>
      </c>
      <c r="K37" s="16">
        <v>4184</v>
      </c>
      <c r="L37" s="16">
        <v>5</v>
      </c>
      <c r="M37" s="16">
        <v>10</v>
      </c>
      <c r="N37" s="16">
        <v>15</v>
      </c>
      <c r="O37" s="16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5043.0376568773745</v>
      </c>
      <c r="D38" s="16">
        <v>0</v>
      </c>
      <c r="E38" s="16">
        <v>5043.0376568773745</v>
      </c>
      <c r="F38" s="16">
        <v>574.81853339088104</v>
      </c>
      <c r="G38" s="16">
        <v>301.85399999999998</v>
      </c>
      <c r="H38" s="16">
        <v>876.67253339088097</v>
      </c>
      <c r="I38" s="16">
        <v>1847.8367081738218</v>
      </c>
      <c r="J38" s="16">
        <v>531.05565132258948</v>
      </c>
      <c r="K38" s="16">
        <v>2378.8923594964112</v>
      </c>
      <c r="L38" s="16">
        <v>58.155799999999999</v>
      </c>
      <c r="M38" s="16">
        <v>779.68949999999995</v>
      </c>
      <c r="N38" s="16">
        <v>837.84529999999995</v>
      </c>
      <c r="O38" s="16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126344.07699999938</v>
      </c>
      <c r="D39" s="16">
        <v>463</v>
      </c>
      <c r="E39" s="16">
        <v>126807.07699999938</v>
      </c>
      <c r="F39" s="16">
        <v>11077.46400000004</v>
      </c>
      <c r="G39" s="16">
        <v>1685</v>
      </c>
      <c r="H39" s="16">
        <v>12762.46400000004</v>
      </c>
      <c r="I39" s="16">
        <v>21880.081999999984</v>
      </c>
      <c r="J39" s="16">
        <v>7379</v>
      </c>
      <c r="K39" s="16">
        <v>29259.081999999984</v>
      </c>
      <c r="L39" s="16">
        <v>210.06</v>
      </c>
      <c r="M39" s="16">
        <v>8092</v>
      </c>
      <c r="N39" s="16">
        <v>8302.06</v>
      </c>
      <c r="O39" s="16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67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9.6496265595092518E-4</v>
      </c>
      <c r="D17" s="12">
        <v>0</v>
      </c>
      <c r="E17" s="12">
        <v>9.6388120564806627E-4</v>
      </c>
      <c r="F17" s="12">
        <v>1.6664404137959086E-2</v>
      </c>
      <c r="G17" s="12">
        <v>0</v>
      </c>
      <c r="H17" s="12">
        <v>1.6615028125698466E-2</v>
      </c>
      <c r="I17" s="12">
        <v>3.2411970814861433E-3</v>
      </c>
      <c r="J17" s="12">
        <v>0</v>
      </c>
      <c r="K17" s="12">
        <v>3.1852576394706465E-3</v>
      </c>
      <c r="L17" s="12">
        <v>0</v>
      </c>
      <c r="M17" s="12">
        <v>0</v>
      </c>
      <c r="N17" s="12">
        <v>0</v>
      </c>
      <c r="O17" s="17">
        <v>3.6790320003551522E-3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3.0922446141800034E-3</v>
      </c>
      <c r="D21" s="12">
        <v>0</v>
      </c>
      <c r="E21" s="12">
        <v>3.0887790822717006E-3</v>
      </c>
      <c r="F21" s="12">
        <v>7.8536150529119738E-4</v>
      </c>
      <c r="G21" s="12">
        <v>0</v>
      </c>
      <c r="H21" s="12">
        <v>7.8303450823848271E-4</v>
      </c>
      <c r="I21" s="12">
        <v>1.5400774483470048E-2</v>
      </c>
      <c r="J21" s="12">
        <v>0</v>
      </c>
      <c r="K21" s="12">
        <v>1.5134974314719803E-2</v>
      </c>
      <c r="L21" s="12">
        <v>0</v>
      </c>
      <c r="M21" s="12">
        <v>0</v>
      </c>
      <c r="N21" s="12">
        <v>0</v>
      </c>
      <c r="O21" s="17">
        <v>4.1064011686454691E-3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4.0572072701309282E-3</v>
      </c>
      <c r="D25" s="12">
        <v>0</v>
      </c>
      <c r="E25" s="12">
        <v>4.0526602879197666E-3</v>
      </c>
      <c r="F25" s="12">
        <v>1.7449765643250282E-2</v>
      </c>
      <c r="G25" s="12">
        <v>0</v>
      </c>
      <c r="H25" s="12">
        <v>1.739806263393695E-2</v>
      </c>
      <c r="I25" s="12">
        <v>1.864197156495619E-2</v>
      </c>
      <c r="J25" s="12">
        <v>0</v>
      </c>
      <c r="K25" s="12">
        <v>1.8320231954190448E-2</v>
      </c>
      <c r="L25" s="12">
        <v>0</v>
      </c>
      <c r="M25" s="12">
        <v>0</v>
      </c>
      <c r="N25" s="12">
        <v>0</v>
      </c>
      <c r="O25" s="12">
        <v>7.7854331690006212E-3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3.4575773865041577E-2</v>
      </c>
      <c r="D29" s="12">
        <v>0</v>
      </c>
      <c r="E29" s="12">
        <v>3.6400767146198727E-2</v>
      </c>
      <c r="F29" s="12">
        <v>2.6201569386490563E-3</v>
      </c>
      <c r="G29" s="12">
        <v>2.5705489687203091E-2</v>
      </c>
      <c r="H29" s="12">
        <v>2.6885579245706976E-3</v>
      </c>
      <c r="I29" s="12">
        <v>4.5376747647725917E-2</v>
      </c>
      <c r="J29" s="12">
        <v>0.92380741721978776</v>
      </c>
      <c r="K29" s="12">
        <v>6.0537480015974705E-2</v>
      </c>
      <c r="L29" s="12">
        <v>0</v>
      </c>
      <c r="M29" s="12">
        <v>0</v>
      </c>
      <c r="N29" s="12">
        <v>0</v>
      </c>
      <c r="O29" s="17">
        <v>3.3847910855935567E-2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3.4575773865041577E-2</v>
      </c>
      <c r="D33" s="12">
        <v>0</v>
      </c>
      <c r="E33" s="12">
        <v>3.6400767146198727E-2</v>
      </c>
      <c r="F33" s="12">
        <v>2.6201569386490563E-3</v>
      </c>
      <c r="G33" s="12">
        <v>2.5705489687203091E-2</v>
      </c>
      <c r="H33" s="12">
        <v>2.6885579245706976E-3</v>
      </c>
      <c r="I33" s="12">
        <v>4.5376747647725917E-2</v>
      </c>
      <c r="J33" s="12">
        <v>0.92380741721978776</v>
      </c>
      <c r="K33" s="12">
        <v>6.0537480015974705E-2</v>
      </c>
      <c r="L33" s="12">
        <v>0</v>
      </c>
      <c r="M33" s="12">
        <v>0</v>
      </c>
      <c r="N33" s="12">
        <v>0</v>
      </c>
      <c r="O33" s="12">
        <v>3.3847910855935567E-2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6239</v>
      </c>
      <c r="D37" s="16">
        <v>7</v>
      </c>
      <c r="E37" s="16">
        <v>6246</v>
      </c>
      <c r="F37" s="16">
        <v>1346</v>
      </c>
      <c r="G37" s="16">
        <v>4</v>
      </c>
      <c r="H37" s="16">
        <v>1350</v>
      </c>
      <c r="I37" s="16">
        <v>968</v>
      </c>
      <c r="J37" s="16">
        <v>17</v>
      </c>
      <c r="K37" s="16">
        <v>985</v>
      </c>
      <c r="L37" s="16">
        <v>1</v>
      </c>
      <c r="M37" s="16">
        <v>4</v>
      </c>
      <c r="N37" s="16">
        <v>5</v>
      </c>
      <c r="O37" s="16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863.89613462052421</v>
      </c>
      <c r="D38" s="16">
        <v>0</v>
      </c>
      <c r="E38" s="16">
        <v>863.89613462052421</v>
      </c>
      <c r="F38" s="16">
        <v>106.31283211621003</v>
      </c>
      <c r="G38" s="16">
        <v>13.128374242424242</v>
      </c>
      <c r="H38" s="16">
        <v>119.44120635863428</v>
      </c>
      <c r="I38" s="16">
        <v>507.34871751656925</v>
      </c>
      <c r="J38" s="16">
        <v>1544.7027651187793</v>
      </c>
      <c r="K38" s="16">
        <v>2052.0514826353487</v>
      </c>
      <c r="L38" s="16">
        <v>1.3267</v>
      </c>
      <c r="M38" s="16">
        <v>41.691299999999998</v>
      </c>
      <c r="N38" s="16">
        <v>43.018000000000001</v>
      </c>
      <c r="O38" s="16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22122.674000000025</v>
      </c>
      <c r="D39" s="16">
        <v>379</v>
      </c>
      <c r="E39" s="16">
        <v>22501.674000000025</v>
      </c>
      <c r="F39" s="16">
        <v>4930.0300000000079</v>
      </c>
      <c r="G39" s="16">
        <v>382</v>
      </c>
      <c r="H39" s="16">
        <v>5312.0300000000079</v>
      </c>
      <c r="I39" s="16">
        <v>4848.8450000000057</v>
      </c>
      <c r="J39" s="16">
        <v>4736</v>
      </c>
      <c r="K39" s="16">
        <v>9584.8450000000048</v>
      </c>
      <c r="L39" s="16">
        <v>3</v>
      </c>
      <c r="M39" s="16">
        <v>1020</v>
      </c>
      <c r="N39" s="16">
        <v>1023</v>
      </c>
      <c r="O39" s="16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68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1.8981951300213594E-2</v>
      </c>
      <c r="D17" s="12">
        <v>0</v>
      </c>
      <c r="E17" s="12">
        <v>1.8988173416360506E-2</v>
      </c>
      <c r="F17" s="12">
        <v>2.6935356486286262E-2</v>
      </c>
      <c r="G17" s="12">
        <v>0.16473403512258528</v>
      </c>
      <c r="H17" s="12">
        <v>2.7957981188596461E-2</v>
      </c>
      <c r="I17" s="12">
        <v>4.3760898483719259E-2</v>
      </c>
      <c r="J17" s="12">
        <v>0.19551939115689901</v>
      </c>
      <c r="K17" s="12">
        <v>4.5963032498462751E-2</v>
      </c>
      <c r="L17" s="12">
        <v>0.7351740205667473</v>
      </c>
      <c r="M17" s="12">
        <v>2.9893430296430776</v>
      </c>
      <c r="N17" s="12">
        <v>2.3452947413355547</v>
      </c>
      <c r="O17" s="17">
        <v>2.6783874596629478E-2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2.4418234444454749E-3</v>
      </c>
      <c r="D21" s="12">
        <v>0</v>
      </c>
      <c r="E21" s="12">
        <v>2.440636364501651E-3</v>
      </c>
      <c r="F21" s="12">
        <v>5.9934008649617778E-3</v>
      </c>
      <c r="G21" s="12">
        <v>0</v>
      </c>
      <c r="H21" s="12">
        <v>5.9489229364648446E-3</v>
      </c>
      <c r="I21" s="12">
        <v>1.4439589787446927E-3</v>
      </c>
      <c r="J21" s="12">
        <v>0</v>
      </c>
      <c r="K21" s="12">
        <v>1.4230060084892764E-3</v>
      </c>
      <c r="L21" s="12">
        <v>0</v>
      </c>
      <c r="M21" s="12">
        <v>0</v>
      </c>
      <c r="N21" s="12">
        <v>0</v>
      </c>
      <c r="O21" s="17">
        <v>2.5211356480580719E-3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2.142377474465907E-2</v>
      </c>
      <c r="D25" s="12">
        <v>0</v>
      </c>
      <c r="E25" s="12">
        <v>2.1428809780862156E-2</v>
      </c>
      <c r="F25" s="12">
        <v>3.2928757351248041E-2</v>
      </c>
      <c r="G25" s="12">
        <v>0.16473403512258528</v>
      </c>
      <c r="H25" s="12">
        <v>3.3906904125061303E-2</v>
      </c>
      <c r="I25" s="12">
        <v>4.520485746246395E-2</v>
      </c>
      <c r="J25" s="12">
        <v>0.19551939115689901</v>
      </c>
      <c r="K25" s="12">
        <v>4.7386038506952027E-2</v>
      </c>
      <c r="L25" s="12">
        <v>0.7351740205667473</v>
      </c>
      <c r="M25" s="12">
        <v>2.9893430296430776</v>
      </c>
      <c r="N25" s="12">
        <v>2.3452947413355547</v>
      </c>
      <c r="O25" s="12">
        <v>2.9305010244687551E-2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0.11952541370197561</v>
      </c>
      <c r="D29" s="12">
        <v>0</v>
      </c>
      <c r="E29" s="12">
        <v>0.11961412089703924</v>
      </c>
      <c r="F29" s="12">
        <v>0.25563163538557537</v>
      </c>
      <c r="G29" s="12">
        <v>1.1923860223404497</v>
      </c>
      <c r="H29" s="12">
        <v>0.26258343046501786</v>
      </c>
      <c r="I29" s="12">
        <v>0.26330626724964101</v>
      </c>
      <c r="J29" s="12">
        <v>2.4908660466621964</v>
      </c>
      <c r="K29" s="12">
        <v>0.29562989588954125</v>
      </c>
      <c r="L29" s="12">
        <v>20.986182047552493</v>
      </c>
      <c r="M29" s="12">
        <v>26.449687639078459</v>
      </c>
      <c r="N29" s="12">
        <v>24.888686041499611</v>
      </c>
      <c r="O29" s="17">
        <v>0.18892727773352758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2.4768892483389923E-2</v>
      </c>
      <c r="D31" s="12">
        <v>0</v>
      </c>
      <c r="E31" s="12">
        <v>2.4756851213344522E-2</v>
      </c>
      <c r="F31" s="12">
        <v>7.8420511337879192E-3</v>
      </c>
      <c r="G31" s="12">
        <v>0</v>
      </c>
      <c r="H31" s="12">
        <v>7.7838540938340202E-3</v>
      </c>
      <c r="I31" s="12">
        <v>0.16033737965055123</v>
      </c>
      <c r="J31" s="12">
        <v>0</v>
      </c>
      <c r="K31" s="12">
        <v>0.15801075929907141</v>
      </c>
      <c r="L31" s="12">
        <v>0</v>
      </c>
      <c r="M31" s="12">
        <v>0</v>
      </c>
      <c r="N31" s="12">
        <v>0</v>
      </c>
      <c r="O31" s="17">
        <v>4.3844193768852041E-2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0.14429430618536554</v>
      </c>
      <c r="D33" s="12">
        <v>0</v>
      </c>
      <c r="E33" s="12">
        <v>0.14437097211038377</v>
      </c>
      <c r="F33" s="12">
        <v>0.26347368651936331</v>
      </c>
      <c r="G33" s="12">
        <v>1.1923860223404497</v>
      </c>
      <c r="H33" s="12">
        <v>0.27036728455885189</v>
      </c>
      <c r="I33" s="12">
        <v>0.42364364690019224</v>
      </c>
      <c r="J33" s="12">
        <v>2.4908660466621964</v>
      </c>
      <c r="K33" s="12">
        <v>0.45364065518861263</v>
      </c>
      <c r="L33" s="12">
        <v>20.986182047552493</v>
      </c>
      <c r="M33" s="12">
        <v>26.449687639078459</v>
      </c>
      <c r="N33" s="12">
        <v>24.888686041499611</v>
      </c>
      <c r="O33" s="12">
        <v>0.23277147150237962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12336</v>
      </c>
      <c r="D37" s="16">
        <v>6</v>
      </c>
      <c r="E37" s="16">
        <v>12342</v>
      </c>
      <c r="F37" s="16">
        <v>1070</v>
      </c>
      <c r="G37" s="16">
        <v>8</v>
      </c>
      <c r="H37" s="16">
        <v>1078</v>
      </c>
      <c r="I37" s="16">
        <v>2377</v>
      </c>
      <c r="J37" s="16">
        <v>35</v>
      </c>
      <c r="K37" s="16">
        <v>2412</v>
      </c>
      <c r="L37" s="16">
        <v>6</v>
      </c>
      <c r="M37" s="16">
        <v>15</v>
      </c>
      <c r="N37" s="16">
        <v>21</v>
      </c>
      <c r="O37" s="16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2345.8849909991159</v>
      </c>
      <c r="D38" s="16">
        <v>0</v>
      </c>
      <c r="E38" s="16">
        <v>2345.8849909991159</v>
      </c>
      <c r="F38" s="16">
        <v>308.47050986271341</v>
      </c>
      <c r="G38" s="16">
        <v>49.518999999999998</v>
      </c>
      <c r="H38" s="16">
        <v>357.98950986271342</v>
      </c>
      <c r="I38" s="16">
        <v>1164.3961074408733</v>
      </c>
      <c r="J38" s="16">
        <v>236.55778219178083</v>
      </c>
      <c r="K38" s="16">
        <v>1400.9538896326542</v>
      </c>
      <c r="L38" s="16">
        <v>29.387899999999998</v>
      </c>
      <c r="M38" s="16">
        <v>622.64200000000005</v>
      </c>
      <c r="N38" s="16">
        <v>652.0299</v>
      </c>
      <c r="O38" s="16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58500.009999999937</v>
      </c>
      <c r="D39" s="16">
        <v>185</v>
      </c>
      <c r="E39" s="16">
        <v>58685.009999999937</v>
      </c>
      <c r="F39" s="16">
        <v>5975.5210000000279</v>
      </c>
      <c r="G39" s="16">
        <v>784.5</v>
      </c>
      <c r="H39" s="16">
        <v>6760.0210000000279</v>
      </c>
      <c r="I39" s="16">
        <v>13177.003000000019</v>
      </c>
      <c r="J39" s="16">
        <v>6026.8580000000002</v>
      </c>
      <c r="K39" s="16">
        <v>19203.861000000019</v>
      </c>
      <c r="L39" s="16">
        <v>129.006</v>
      </c>
      <c r="M39" s="16">
        <v>20229</v>
      </c>
      <c r="N39" s="16">
        <v>20358.006000000001</v>
      </c>
      <c r="O39" s="16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69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2.5457219203519389E-2</v>
      </c>
      <c r="D17" s="12">
        <v>0.69888542889780392</v>
      </c>
      <c r="E17" s="12">
        <v>2.5803324749231922E-2</v>
      </c>
      <c r="F17" s="12">
        <v>0.27798858535355697</v>
      </c>
      <c r="G17" s="12">
        <v>1.9959790152697789</v>
      </c>
      <c r="H17" s="12">
        <v>0.70020657236686568</v>
      </c>
      <c r="I17" s="12">
        <v>6.7846854195125969E-2</v>
      </c>
      <c r="J17" s="12">
        <v>2.2766335144158529</v>
      </c>
      <c r="K17" s="12">
        <v>0.10074647676203609</v>
      </c>
      <c r="L17" s="12">
        <v>6.0834058894208267</v>
      </c>
      <c r="M17" s="12">
        <v>179.65869014406437</v>
      </c>
      <c r="N17" s="12">
        <v>124.84544248470324</v>
      </c>
      <c r="O17" s="17">
        <v>5.6613730633558533E-2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8.4393193240558783E-3</v>
      </c>
      <c r="D18" s="12">
        <v>0.40967414350347087</v>
      </c>
      <c r="E18" s="12">
        <v>8.6455322444271999E-3</v>
      </c>
      <c r="F18" s="12">
        <v>0.13980938243827759</v>
      </c>
      <c r="G18" s="12">
        <v>0.30361051599908923</v>
      </c>
      <c r="H18" s="12">
        <v>0.18006559322864657</v>
      </c>
      <c r="I18" s="12">
        <v>2.231184976797582E-2</v>
      </c>
      <c r="J18" s="12">
        <v>0.62433929576385827</v>
      </c>
      <c r="K18" s="12">
        <v>3.1278979144882743E-2</v>
      </c>
      <c r="L18" s="12">
        <v>5.0282565866035558</v>
      </c>
      <c r="M18" s="12">
        <v>0</v>
      </c>
      <c r="N18" s="12">
        <v>1.5878705010327019</v>
      </c>
      <c r="O18" s="17">
        <v>1.1793002179368444E-2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1.4935535530130384E-2</v>
      </c>
      <c r="D21" s="12">
        <v>0</v>
      </c>
      <c r="E21" s="12">
        <v>1.492785947557735E-2</v>
      </c>
      <c r="F21" s="12">
        <v>4.6219039490527122E-2</v>
      </c>
      <c r="G21" s="12">
        <v>0</v>
      </c>
      <c r="H21" s="12">
        <v>3.4860123005567067E-2</v>
      </c>
      <c r="I21" s="12">
        <v>5.4438605604459317E-2</v>
      </c>
      <c r="J21" s="12">
        <v>0</v>
      </c>
      <c r="K21" s="12">
        <v>5.3627748852328891E-2</v>
      </c>
      <c r="L21" s="12">
        <v>0</v>
      </c>
      <c r="M21" s="12">
        <v>0</v>
      </c>
      <c r="N21" s="12">
        <v>0</v>
      </c>
      <c r="O21" s="17">
        <v>1.9000740254456736E-2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2.3768373943222269E-3</v>
      </c>
      <c r="D22" s="12">
        <v>0</v>
      </c>
      <c r="E22" s="12">
        <v>2.3756158289176452E-3</v>
      </c>
      <c r="F22" s="12">
        <v>0</v>
      </c>
      <c r="G22" s="12">
        <v>0</v>
      </c>
      <c r="H22" s="12">
        <v>0</v>
      </c>
      <c r="I22" s="12">
        <v>1.6759796860531997E-2</v>
      </c>
      <c r="J22" s="12">
        <v>0</v>
      </c>
      <c r="K22" s="12">
        <v>1.6510161619184383E-2</v>
      </c>
      <c r="L22" s="12">
        <v>0</v>
      </c>
      <c r="M22" s="12">
        <v>0</v>
      </c>
      <c r="N22" s="12">
        <v>0</v>
      </c>
      <c r="O22" s="17">
        <v>3.8335211580055326E-3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5.1208911452027876E-2</v>
      </c>
      <c r="D25" s="12">
        <v>1.1085595724012749</v>
      </c>
      <c r="E25" s="12">
        <v>5.1752332298154118E-2</v>
      </c>
      <c r="F25" s="12">
        <v>0.46401700728236167</v>
      </c>
      <c r="G25" s="12">
        <v>2.2995895312688681</v>
      </c>
      <c r="H25" s="12">
        <v>0.91513228860107931</v>
      </c>
      <c r="I25" s="12">
        <v>0.16135710642809312</v>
      </c>
      <c r="J25" s="12">
        <v>2.9009728101797112</v>
      </c>
      <c r="K25" s="12">
        <v>0.20216336637843213</v>
      </c>
      <c r="L25" s="12">
        <v>11.111662476024382</v>
      </c>
      <c r="M25" s="12">
        <v>179.65869014406437</v>
      </c>
      <c r="N25" s="12">
        <v>126.43331298573594</v>
      </c>
      <c r="O25" s="12">
        <v>9.1240994225389241E-2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0.75212197152690541</v>
      </c>
      <c r="D29" s="12">
        <v>9.5112017672670159</v>
      </c>
      <c r="E29" s="12">
        <v>0.75662366309402962</v>
      </c>
      <c r="F29" s="12">
        <v>1.4175155190602671</v>
      </c>
      <c r="G29" s="12">
        <v>79.155310783678573</v>
      </c>
      <c r="H29" s="12">
        <v>20.522566897652904</v>
      </c>
      <c r="I29" s="12">
        <v>3.7424566672394133</v>
      </c>
      <c r="J29" s="12">
        <v>201.7629637284011</v>
      </c>
      <c r="K29" s="12">
        <v>6.6919492824154529</v>
      </c>
      <c r="L29" s="12">
        <v>25.921447807995349</v>
      </c>
      <c r="M29" s="12">
        <v>884.16731752496048</v>
      </c>
      <c r="N29" s="12">
        <v>613.14230603539261</v>
      </c>
      <c r="O29" s="17">
        <v>1.5365584607243468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0.75212197152690541</v>
      </c>
      <c r="D33" s="12">
        <v>9.5112017672670159</v>
      </c>
      <c r="E33" s="12">
        <v>0.75662366309402962</v>
      </c>
      <c r="F33" s="12">
        <v>1.4175155190602671</v>
      </c>
      <c r="G33" s="12">
        <v>79.155310783678573</v>
      </c>
      <c r="H33" s="12">
        <v>20.522566897652904</v>
      </c>
      <c r="I33" s="12">
        <v>3.7424566672394133</v>
      </c>
      <c r="J33" s="12">
        <v>201.7629637284011</v>
      </c>
      <c r="K33" s="12">
        <v>6.6919492824154529</v>
      </c>
      <c r="L33" s="12">
        <v>25.921447807995349</v>
      </c>
      <c r="M33" s="12">
        <v>884.16731752496048</v>
      </c>
      <c r="N33" s="12">
        <v>613.14230603539261</v>
      </c>
      <c r="O33" s="12">
        <v>1.5365584607243468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101126</v>
      </c>
      <c r="D37" s="16">
        <v>52</v>
      </c>
      <c r="E37" s="16">
        <v>101178</v>
      </c>
      <c r="F37" s="16">
        <v>267</v>
      </c>
      <c r="G37" s="16">
        <v>87</v>
      </c>
      <c r="H37" s="16">
        <v>354</v>
      </c>
      <c r="I37" s="16">
        <v>11574</v>
      </c>
      <c r="J37" s="16">
        <v>175</v>
      </c>
      <c r="K37" s="16">
        <v>11749</v>
      </c>
      <c r="L37" s="16">
        <v>6</v>
      </c>
      <c r="M37" s="16">
        <v>13</v>
      </c>
      <c r="N37" s="16">
        <v>19</v>
      </c>
      <c r="O37" s="16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18544.282048297326</v>
      </c>
      <c r="D38" s="16">
        <v>204.97262602739727</v>
      </c>
      <c r="E38" s="16">
        <v>18749.254674324722</v>
      </c>
      <c r="F38" s="16">
        <v>128.83780630136985</v>
      </c>
      <c r="G38" s="16">
        <v>1196.7654042321517</v>
      </c>
      <c r="H38" s="16">
        <v>1325.6032105335216</v>
      </c>
      <c r="I38" s="16">
        <v>9120.5010405119319</v>
      </c>
      <c r="J38" s="16">
        <v>6631.0823984004128</v>
      </c>
      <c r="K38" s="16">
        <v>15751.583438912345</v>
      </c>
      <c r="L38" s="16">
        <v>14.370200000000001</v>
      </c>
      <c r="M38" s="16">
        <v>1324.7184</v>
      </c>
      <c r="N38" s="16">
        <v>1339.0886</v>
      </c>
      <c r="O38" s="16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583677.40100000694</v>
      </c>
      <c r="D39" s="16">
        <v>2152.7130000000002</v>
      </c>
      <c r="E39" s="16">
        <v>585830.11400000693</v>
      </c>
      <c r="F39" s="16">
        <v>1709.2920000000004</v>
      </c>
      <c r="G39" s="16">
        <v>5333.2</v>
      </c>
      <c r="H39" s="16">
        <v>7042.4920000000002</v>
      </c>
      <c r="I39" s="16">
        <v>71372.534000000043</v>
      </c>
      <c r="J39" s="16">
        <v>53351.200000000004</v>
      </c>
      <c r="K39" s="16">
        <v>124723.73400000005</v>
      </c>
      <c r="L39" s="16">
        <v>34.251999999999995</v>
      </c>
      <c r="M39" s="16">
        <v>27054</v>
      </c>
      <c r="N39" s="16">
        <v>27088.252</v>
      </c>
      <c r="O39" s="16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70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2.5271161352788004E-2</v>
      </c>
      <c r="D17" s="12">
        <v>4.4293325451432608E-2</v>
      </c>
      <c r="E17" s="12">
        <v>2.5271905685394776E-2</v>
      </c>
      <c r="F17" s="12">
        <v>0.1224395283366181</v>
      </c>
      <c r="G17" s="12">
        <v>0.44754532986495499</v>
      </c>
      <c r="H17" s="12">
        <v>0.15394202848471275</v>
      </c>
      <c r="I17" s="12">
        <v>8.9871818451136898E-2</v>
      </c>
      <c r="J17" s="12">
        <v>0.72706910482894938</v>
      </c>
      <c r="K17" s="12">
        <v>0.10120926897062074</v>
      </c>
      <c r="L17" s="12">
        <v>3.4367109494145454</v>
      </c>
      <c r="M17" s="12">
        <v>5.311893620159406</v>
      </c>
      <c r="N17" s="12">
        <v>4.2327443772895696</v>
      </c>
      <c r="O17" s="17">
        <v>6.1320066284163484E-2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1.854567881594351E-2</v>
      </c>
      <c r="D18" s="12">
        <v>0</v>
      </c>
      <c r="E18" s="12">
        <v>1.8544953128088761E-2</v>
      </c>
      <c r="F18" s="12">
        <v>1.0207558319118754E-2</v>
      </c>
      <c r="G18" s="12">
        <v>0</v>
      </c>
      <c r="H18" s="12">
        <v>9.2184538308320539E-3</v>
      </c>
      <c r="I18" s="12">
        <v>3.4795117378718474E-2</v>
      </c>
      <c r="J18" s="12">
        <v>0</v>
      </c>
      <c r="K18" s="12">
        <v>3.4176018820023503E-2</v>
      </c>
      <c r="L18" s="12">
        <v>0</v>
      </c>
      <c r="M18" s="12">
        <v>0</v>
      </c>
      <c r="N18" s="12">
        <v>0</v>
      </c>
      <c r="O18" s="17">
        <v>2.1062223673200743E-2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8.1567361357179988E-3</v>
      </c>
      <c r="D21" s="12">
        <v>0</v>
      </c>
      <c r="E21" s="12">
        <v>8.1564169646374026E-3</v>
      </c>
      <c r="F21" s="12">
        <v>1.8551178350197525E-2</v>
      </c>
      <c r="G21" s="12">
        <v>0</v>
      </c>
      <c r="H21" s="12">
        <v>1.6753583548821796E-2</v>
      </c>
      <c r="I21" s="12">
        <v>2.2788622001984286E-2</v>
      </c>
      <c r="J21" s="12">
        <v>0</v>
      </c>
      <c r="K21" s="12">
        <v>2.2383151231976133E-2</v>
      </c>
      <c r="L21" s="12">
        <v>1.3476162853451972</v>
      </c>
      <c r="M21" s="12">
        <v>0</v>
      </c>
      <c r="N21" s="12">
        <v>0.77553996029179484</v>
      </c>
      <c r="O21" s="17">
        <v>1.4773907373963285E-2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2.1581497139093095E-3</v>
      </c>
      <c r="D22" s="12">
        <v>0</v>
      </c>
      <c r="E22" s="12">
        <v>2.1580652660413372E-3</v>
      </c>
      <c r="F22" s="12">
        <v>0</v>
      </c>
      <c r="G22" s="12">
        <v>0</v>
      </c>
      <c r="H22" s="12">
        <v>0</v>
      </c>
      <c r="I22" s="12">
        <v>9.6786082563421073E-3</v>
      </c>
      <c r="J22" s="12">
        <v>0</v>
      </c>
      <c r="K22" s="12">
        <v>9.5063998296121104E-3</v>
      </c>
      <c r="L22" s="12">
        <v>7.5434202269537591E-3</v>
      </c>
      <c r="M22" s="12">
        <v>0</v>
      </c>
      <c r="N22" s="12">
        <v>4.3411643855116241E-3</v>
      </c>
      <c r="O22" s="17">
        <v>3.4043585108189237E-3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7.2999590570865347E-5</v>
      </c>
      <c r="J24" s="12">
        <v>0</v>
      </c>
      <c r="K24" s="12">
        <v>7.1700731859861621E-5</v>
      </c>
      <c r="L24" s="12">
        <v>0</v>
      </c>
      <c r="M24" s="12">
        <v>0</v>
      </c>
      <c r="N24" s="12">
        <v>0</v>
      </c>
      <c r="O24" s="17">
        <v>1.2072953333833378E-5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5.4131726018358819E-2</v>
      </c>
      <c r="D25" s="12">
        <v>4.4293325451432608E-2</v>
      </c>
      <c r="E25" s="12">
        <v>5.4131341044162277E-2</v>
      </c>
      <c r="F25" s="12">
        <v>0.15119826500593436</v>
      </c>
      <c r="G25" s="12">
        <v>0.44754532986495499</v>
      </c>
      <c r="H25" s="12">
        <v>0.17991406586436659</v>
      </c>
      <c r="I25" s="12">
        <v>0.15720716567875265</v>
      </c>
      <c r="J25" s="12">
        <v>0.72706910482894938</v>
      </c>
      <c r="K25" s="12">
        <v>0.16734653958409232</v>
      </c>
      <c r="L25" s="12">
        <v>4.7918706549866963</v>
      </c>
      <c r="M25" s="12">
        <v>5.311893620159406</v>
      </c>
      <c r="N25" s="12">
        <v>5.012625501966876</v>
      </c>
      <c r="O25" s="12">
        <v>0.10057262879548026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1.0537994813874126E-2</v>
      </c>
      <c r="D28" s="12">
        <v>0</v>
      </c>
      <c r="E28" s="12">
        <v>1.0537582464726613E-2</v>
      </c>
      <c r="F28" s="12">
        <v>3.7665770624169012E-3</v>
      </c>
      <c r="G28" s="12">
        <v>0</v>
      </c>
      <c r="H28" s="12">
        <v>3.4015986648958836E-3</v>
      </c>
      <c r="I28" s="12">
        <v>3.7265973945072112E-2</v>
      </c>
      <c r="J28" s="12">
        <v>0.36788612128616777</v>
      </c>
      <c r="K28" s="12">
        <v>4.3148594039912884E-2</v>
      </c>
      <c r="L28" s="12">
        <v>6.645778499167776E-2</v>
      </c>
      <c r="M28" s="12">
        <v>0</v>
      </c>
      <c r="N28" s="12">
        <v>3.8245803715798873E-2</v>
      </c>
      <c r="O28" s="17">
        <v>1.6170729261003183E-2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3.8264133869890846E-2</v>
      </c>
      <c r="D29" s="12">
        <v>0</v>
      </c>
      <c r="E29" s="12">
        <v>3.8262636603735342E-2</v>
      </c>
      <c r="F29" s="12">
        <v>2.7726818621114636E-2</v>
      </c>
      <c r="G29" s="12">
        <v>0.34121103602566899</v>
      </c>
      <c r="H29" s="12">
        <v>5.8103196276594708E-2</v>
      </c>
      <c r="I29" s="12">
        <v>9.8188044535575114E-2</v>
      </c>
      <c r="J29" s="12">
        <v>1.9235168055619707</v>
      </c>
      <c r="K29" s="12">
        <v>0.13066554397309954</v>
      </c>
      <c r="L29" s="12">
        <v>0.27977052013730441</v>
      </c>
      <c r="M29" s="12">
        <v>44.023950371956914</v>
      </c>
      <c r="N29" s="12">
        <v>18.849603731743077</v>
      </c>
      <c r="O29" s="17">
        <v>0.15705286136094507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3.3376055795684436E-3</v>
      </c>
      <c r="D31" s="12">
        <v>0</v>
      </c>
      <c r="E31" s="12">
        <v>3.3374749798822808E-3</v>
      </c>
      <c r="F31" s="12">
        <v>1.0372338814071442E-2</v>
      </c>
      <c r="G31" s="12">
        <v>0</v>
      </c>
      <c r="H31" s="12">
        <v>9.3672672235606425E-3</v>
      </c>
      <c r="I31" s="12">
        <v>2.0546788971156849E-2</v>
      </c>
      <c r="J31" s="12">
        <v>0</v>
      </c>
      <c r="K31" s="12">
        <v>2.0181206429807721E-2</v>
      </c>
      <c r="L31" s="12">
        <v>0.1471967168353106</v>
      </c>
      <c r="M31" s="12">
        <v>0</v>
      </c>
      <c r="N31" s="12">
        <v>8.4710267433654229E-2</v>
      </c>
      <c r="O31" s="17">
        <v>6.6284186044802641E-3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5.2139734263333418E-2</v>
      </c>
      <c r="D33" s="12">
        <v>0</v>
      </c>
      <c r="E33" s="12">
        <v>5.2137694048344237E-2</v>
      </c>
      <c r="F33" s="12">
        <v>4.1865734497602981E-2</v>
      </c>
      <c r="G33" s="12">
        <v>0.34121103602566899</v>
      </c>
      <c r="H33" s="12">
        <v>7.0872062165051236E-2</v>
      </c>
      <c r="I33" s="12">
        <v>0.15600080745180409</v>
      </c>
      <c r="J33" s="12">
        <v>2.2914029268481384</v>
      </c>
      <c r="K33" s="12">
        <v>0.19399534444282016</v>
      </c>
      <c r="L33" s="12">
        <v>0.49342502196429278</v>
      </c>
      <c r="M33" s="12">
        <v>44.023950371956914</v>
      </c>
      <c r="N33" s="12">
        <v>18.97255980289253</v>
      </c>
      <c r="O33" s="12">
        <v>0.17985200922642852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153330</v>
      </c>
      <c r="D37" s="16">
        <v>6</v>
      </c>
      <c r="E37" s="16">
        <v>153336</v>
      </c>
      <c r="F37" s="16">
        <v>233</v>
      </c>
      <c r="G37" s="16">
        <v>25</v>
      </c>
      <c r="H37" s="16">
        <v>258</v>
      </c>
      <c r="I37" s="16">
        <v>30748</v>
      </c>
      <c r="J37" s="16">
        <v>557</v>
      </c>
      <c r="K37" s="16">
        <v>31305</v>
      </c>
      <c r="L37" s="16">
        <v>587</v>
      </c>
      <c r="M37" s="16">
        <v>433</v>
      </c>
      <c r="N37" s="16">
        <v>1020</v>
      </c>
      <c r="O37" s="16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29635.162137400501</v>
      </c>
      <c r="D38" s="16">
        <v>44.171399999999998</v>
      </c>
      <c r="E38" s="16">
        <v>29679.3335374005</v>
      </c>
      <c r="F38" s="16">
        <v>62.583961286126581</v>
      </c>
      <c r="G38" s="16">
        <v>62.7376</v>
      </c>
      <c r="H38" s="16">
        <v>125.32156128612658</v>
      </c>
      <c r="I38" s="16">
        <v>22962.517448559964</v>
      </c>
      <c r="J38" s="16">
        <v>12040.771715424515</v>
      </c>
      <c r="K38" s="16">
        <v>35003.289163984475</v>
      </c>
      <c r="L38" s="16">
        <v>8193.7716201534477</v>
      </c>
      <c r="M38" s="16">
        <v>67605.091468125189</v>
      </c>
      <c r="N38" s="16">
        <v>75798.863088278638</v>
      </c>
      <c r="O38" s="16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992964.49999989709</v>
      </c>
      <c r="D39" s="16">
        <v>476.2</v>
      </c>
      <c r="E39" s="16">
        <v>993440.69999989704</v>
      </c>
      <c r="F39" s="16">
        <v>1517.06</v>
      </c>
      <c r="G39" s="16">
        <v>1526.1000000000001</v>
      </c>
      <c r="H39" s="16">
        <v>3043.16</v>
      </c>
      <c r="I39" s="16">
        <v>240723.8950000013</v>
      </c>
      <c r="J39" s="16">
        <v>130705.33799999996</v>
      </c>
      <c r="K39" s="16">
        <v>371429.23300000129</v>
      </c>
      <c r="L39" s="16">
        <v>24401.623999999996</v>
      </c>
      <c r="M39" s="16">
        <v>222230.65999999997</v>
      </c>
      <c r="N39" s="16">
        <v>246632.28399999999</v>
      </c>
      <c r="O39" s="16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71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4.4764919461881436E-2</v>
      </c>
      <c r="D17" s="12">
        <v>0.137498425136237</v>
      </c>
      <c r="E17" s="12">
        <v>4.490387792604178E-2</v>
      </c>
      <c r="F17" s="12">
        <v>5.231478956260735E-2</v>
      </c>
      <c r="G17" s="12">
        <v>1.6314397357308112</v>
      </c>
      <c r="H17" s="12">
        <v>0.24846707271273555</v>
      </c>
      <c r="I17" s="12">
        <v>0.11215809297046485</v>
      </c>
      <c r="J17" s="12">
        <v>3.0836627686789453</v>
      </c>
      <c r="K17" s="12">
        <v>0.17641842115302345</v>
      </c>
      <c r="L17" s="12">
        <v>0.34634997569480974</v>
      </c>
      <c r="M17" s="12">
        <v>58.488733429431527</v>
      </c>
      <c r="N17" s="12">
        <v>43.188106204763969</v>
      </c>
      <c r="O17" s="17">
        <v>0.10967349605702524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3.4177884627854864E-2</v>
      </c>
      <c r="D18" s="12">
        <v>1.8039962517998734E-2</v>
      </c>
      <c r="E18" s="12">
        <v>3.4153702420411963E-2</v>
      </c>
      <c r="F18" s="12">
        <v>4.0336137329094773E-2</v>
      </c>
      <c r="G18" s="12">
        <v>0.25491448188234422</v>
      </c>
      <c r="H18" s="12">
        <v>6.6990160052773182E-2</v>
      </c>
      <c r="I18" s="12">
        <v>8.6665731525888648E-2</v>
      </c>
      <c r="J18" s="12">
        <v>3.0024117313879839</v>
      </c>
      <c r="K18" s="12">
        <v>0.14972024945406515</v>
      </c>
      <c r="L18" s="12">
        <v>0</v>
      </c>
      <c r="M18" s="12">
        <v>16.30599798216927</v>
      </c>
      <c r="N18" s="12">
        <v>12.014945881598409</v>
      </c>
      <c r="O18" s="17">
        <v>6.2879511678202799E-2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8.9235833698631094E-3</v>
      </c>
      <c r="D21" s="12">
        <v>0</v>
      </c>
      <c r="E21" s="12">
        <v>8.9102116394312054E-3</v>
      </c>
      <c r="F21" s="12">
        <v>0</v>
      </c>
      <c r="G21" s="12">
        <v>0</v>
      </c>
      <c r="H21" s="12">
        <v>0</v>
      </c>
      <c r="I21" s="12">
        <v>1.863210036846721E-2</v>
      </c>
      <c r="J21" s="12">
        <v>0</v>
      </c>
      <c r="K21" s="12">
        <v>1.822917154449603E-2</v>
      </c>
      <c r="L21" s="12">
        <v>0</v>
      </c>
      <c r="M21" s="12">
        <v>0</v>
      </c>
      <c r="N21" s="12">
        <v>0</v>
      </c>
      <c r="O21" s="17">
        <v>1.0042922769158961E-2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9.3121109980557552E-4</v>
      </c>
      <c r="D22" s="12">
        <v>0</v>
      </c>
      <c r="E22" s="12">
        <v>9.298157070260503E-4</v>
      </c>
      <c r="F22" s="12">
        <v>3.4603809293070465E-4</v>
      </c>
      <c r="G22" s="12">
        <v>0</v>
      </c>
      <c r="H22" s="12">
        <v>3.0305469117394206E-4</v>
      </c>
      <c r="I22" s="12">
        <v>3.5245458771849441E-3</v>
      </c>
      <c r="J22" s="12">
        <v>0</v>
      </c>
      <c r="K22" s="12">
        <v>3.4483257464835216E-3</v>
      </c>
      <c r="L22" s="12">
        <v>0</v>
      </c>
      <c r="M22" s="12">
        <v>0</v>
      </c>
      <c r="N22" s="12">
        <v>0</v>
      </c>
      <c r="O22" s="17">
        <v>1.2736994109061137E-3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1.3855418630572924E-5</v>
      </c>
      <c r="D24" s="12">
        <v>0</v>
      </c>
      <c r="E24" s="12">
        <v>1.3834656688282464E-5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1.1574896983595245E-5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8.8811453978035568E-2</v>
      </c>
      <c r="D25" s="12">
        <v>0.15553838765423572</v>
      </c>
      <c r="E25" s="12">
        <v>8.8911442349599273E-2</v>
      </c>
      <c r="F25" s="12">
        <v>9.2996964984632821E-2</v>
      </c>
      <c r="G25" s="12">
        <v>1.8863542176131554</v>
      </c>
      <c r="H25" s="12">
        <v>0.31576028745668266</v>
      </c>
      <c r="I25" s="12">
        <v>0.22098047074200566</v>
      </c>
      <c r="J25" s="12">
        <v>6.0860745000669292</v>
      </c>
      <c r="K25" s="12">
        <v>0.34781616789806813</v>
      </c>
      <c r="L25" s="12">
        <v>0.34634997569480974</v>
      </c>
      <c r="M25" s="12">
        <v>74.794731411600793</v>
      </c>
      <c r="N25" s="12">
        <v>55.203052086362376</v>
      </c>
      <c r="O25" s="12">
        <v>0.18388120481227668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0.56065214014143416</v>
      </c>
      <c r="D29" s="12">
        <v>1.2836642807362739</v>
      </c>
      <c r="E29" s="12">
        <v>0.56173555282917575</v>
      </c>
      <c r="F29" s="12">
        <v>1.3778795974485378</v>
      </c>
      <c r="G29" s="12">
        <v>10.249792914223377</v>
      </c>
      <c r="H29" s="12">
        <v>2.4799114899964789</v>
      </c>
      <c r="I29" s="12">
        <v>1.7706717603467601</v>
      </c>
      <c r="J29" s="12">
        <v>19.755906639800877</v>
      </c>
      <c r="K29" s="12">
        <v>2.1596117829696642</v>
      </c>
      <c r="L29" s="12">
        <v>22.71723911635609</v>
      </c>
      <c r="M29" s="12">
        <v>146.85026759463017</v>
      </c>
      <c r="N29" s="12">
        <v>114.18368115297909</v>
      </c>
      <c r="O29" s="17">
        <v>0.93818206177855668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3.3341099715449712E-3</v>
      </c>
      <c r="D31" s="12">
        <v>0</v>
      </c>
      <c r="E31" s="12">
        <v>3.3291139046151331E-3</v>
      </c>
      <c r="F31" s="12">
        <v>1.6587971835855115E-4</v>
      </c>
      <c r="G31" s="12">
        <v>0</v>
      </c>
      <c r="H31" s="12">
        <v>1.4527483489870603E-4</v>
      </c>
      <c r="I31" s="12">
        <v>3.5573062408833095E-3</v>
      </c>
      <c r="J31" s="12">
        <v>0</v>
      </c>
      <c r="K31" s="12">
        <v>3.4803776503433931E-3</v>
      </c>
      <c r="L31" s="12">
        <v>0</v>
      </c>
      <c r="M31" s="12">
        <v>0</v>
      </c>
      <c r="N31" s="12">
        <v>0</v>
      </c>
      <c r="O31" s="17">
        <v>3.2824282137469199E-3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0.56398625011297909</v>
      </c>
      <c r="D33" s="12">
        <v>1.2836642807362739</v>
      </c>
      <c r="E33" s="12">
        <v>0.56506466673379085</v>
      </c>
      <c r="F33" s="12">
        <v>1.3780454771668964</v>
      </c>
      <c r="G33" s="12">
        <v>10.249792914223377</v>
      </c>
      <c r="H33" s="12">
        <v>2.4800567648313776</v>
      </c>
      <c r="I33" s="12">
        <v>1.7742290665876435</v>
      </c>
      <c r="J33" s="12">
        <v>19.755906639800877</v>
      </c>
      <c r="K33" s="12">
        <v>2.1630921606200078</v>
      </c>
      <c r="L33" s="12">
        <v>22.71723911635609</v>
      </c>
      <c r="M33" s="12">
        <v>146.85026759463017</v>
      </c>
      <c r="N33" s="12">
        <v>114.18368115297909</v>
      </c>
      <c r="O33" s="12">
        <v>0.94146448999230359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32651</v>
      </c>
      <c r="D37" s="16">
        <v>49</v>
      </c>
      <c r="E37" s="16">
        <v>32700</v>
      </c>
      <c r="F37" s="16">
        <v>698</v>
      </c>
      <c r="G37" s="16">
        <v>99</v>
      </c>
      <c r="H37" s="16">
        <v>797</v>
      </c>
      <c r="I37" s="16">
        <v>5429</v>
      </c>
      <c r="J37" s="16">
        <v>120</v>
      </c>
      <c r="K37" s="16">
        <v>5549</v>
      </c>
      <c r="L37" s="16">
        <v>10</v>
      </c>
      <c r="M37" s="16">
        <v>28</v>
      </c>
      <c r="N37" s="16">
        <v>38</v>
      </c>
      <c r="O37" s="16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4074.7340119463947</v>
      </c>
      <c r="D38" s="16">
        <v>482.40769999999998</v>
      </c>
      <c r="E38" s="16">
        <v>4557.1417119463949</v>
      </c>
      <c r="F38" s="16">
        <v>401.96931753424656</v>
      </c>
      <c r="G38" s="16">
        <v>1304.5097939726027</v>
      </c>
      <c r="H38" s="16">
        <v>1706.4791115068492</v>
      </c>
      <c r="I38" s="16">
        <v>2094.2336982519237</v>
      </c>
      <c r="J38" s="16">
        <v>1978.4276850816384</v>
      </c>
      <c r="K38" s="16">
        <v>4072.6613833335623</v>
      </c>
      <c r="L38" s="16">
        <v>79.811300000000003</v>
      </c>
      <c r="M38" s="16">
        <v>6044.131340839258</v>
      </c>
      <c r="N38" s="16">
        <v>6123.9426408392583</v>
      </c>
      <c r="O38" s="16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181519.56100000083</v>
      </c>
      <c r="D39" s="16">
        <v>2369.6</v>
      </c>
      <c r="E39" s="16">
        <v>183889.16100000084</v>
      </c>
      <c r="F39" s="16">
        <v>5468.5420000000031</v>
      </c>
      <c r="G39" s="16">
        <v>10520.35</v>
      </c>
      <c r="H39" s="16">
        <v>15988.892000000003</v>
      </c>
      <c r="I39" s="16">
        <v>112843.41700000004</v>
      </c>
      <c r="J39" s="16">
        <v>62635.966</v>
      </c>
      <c r="K39" s="16">
        <v>175479.38300000003</v>
      </c>
      <c r="L39" s="16">
        <v>403.74599999999998</v>
      </c>
      <c r="M39" s="16">
        <v>22820</v>
      </c>
      <c r="N39" s="16">
        <v>23223.745999999999</v>
      </c>
      <c r="O39" s="16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topLeftCell="A7" zoomScale="80" zoomScaleNormal="80" workbookViewId="0">
      <selection activeCell="M33" sqref="M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54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0.24977283182535751</v>
      </c>
      <c r="D17" s="12">
        <v>1.0788775759994182</v>
      </c>
      <c r="E17" s="12">
        <v>0.25085233140349739</v>
      </c>
      <c r="F17" s="12">
        <v>0.19627970508700701</v>
      </c>
      <c r="G17" s="12">
        <v>8.6190658241533971</v>
      </c>
      <c r="H17" s="12">
        <v>0.36829031337291013</v>
      </c>
      <c r="I17" s="12">
        <v>0.36344060963286284</v>
      </c>
      <c r="J17" s="12">
        <v>18.203136285641644</v>
      </c>
      <c r="K17" s="12">
        <v>0.78184026560071951</v>
      </c>
      <c r="L17" s="12">
        <v>13.450789674360809</v>
      </c>
      <c r="M17" s="12">
        <v>156.87997505763335</v>
      </c>
      <c r="N17" s="12">
        <v>137.756083673197</v>
      </c>
      <c r="O17" s="17">
        <v>0.81499797104284466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1.4808170191170471E-2</v>
      </c>
      <c r="D21" s="12">
        <v>0</v>
      </c>
      <c r="E21" s="12">
        <v>1.4788889860685429E-2</v>
      </c>
      <c r="F21" s="12">
        <v>1.3255884837690309E-2</v>
      </c>
      <c r="G21" s="12">
        <v>0</v>
      </c>
      <c r="H21" s="12">
        <v>1.2985172417587714E-2</v>
      </c>
      <c r="I21" s="12">
        <v>3.1653990448926334E-2</v>
      </c>
      <c r="J21" s="12">
        <v>0</v>
      </c>
      <c r="K21" s="12">
        <v>3.0911600054248724E-2</v>
      </c>
      <c r="L21" s="12">
        <v>0</v>
      </c>
      <c r="M21" s="12">
        <v>0</v>
      </c>
      <c r="N21" s="12">
        <v>0</v>
      </c>
      <c r="O21" s="17">
        <v>1.651561046148968E-2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0.26458100201652796</v>
      </c>
      <c r="D25" s="12">
        <v>1.0788775759994182</v>
      </c>
      <c r="E25" s="12">
        <v>0.26564122126418283</v>
      </c>
      <c r="F25" s="12">
        <v>0.20953558992469731</v>
      </c>
      <c r="G25" s="12">
        <v>8.6190658241533971</v>
      </c>
      <c r="H25" s="12">
        <v>0.38127548579049786</v>
      </c>
      <c r="I25" s="12">
        <v>0.3950946000817892</v>
      </c>
      <c r="J25" s="12">
        <v>18.203136285641644</v>
      </c>
      <c r="K25" s="12">
        <v>0.81275186565496826</v>
      </c>
      <c r="L25" s="12">
        <v>13.450789674360809</v>
      </c>
      <c r="M25" s="12">
        <v>156.87997505763335</v>
      </c>
      <c r="N25" s="12">
        <v>137.756083673197</v>
      </c>
      <c r="O25" s="12">
        <v>0.8315135815043343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0.22516744304135186</v>
      </c>
      <c r="D29" s="12">
        <v>1.209656689406428</v>
      </c>
      <c r="E29" s="12">
        <v>0.2264492542161185</v>
      </c>
      <c r="F29" s="12">
        <v>0.1033593861595444</v>
      </c>
      <c r="G29" s="12">
        <v>0.23717938509534534</v>
      </c>
      <c r="H29" s="12">
        <v>0.10609226564768193</v>
      </c>
      <c r="I29" s="12">
        <v>0.41395530175452483</v>
      </c>
      <c r="J29" s="12">
        <v>30.678928939303201</v>
      </c>
      <c r="K29" s="12">
        <v>1.1237686745720838</v>
      </c>
      <c r="L29" s="12">
        <v>2.0640425581325603</v>
      </c>
      <c r="M29" s="12">
        <v>405.72123845925103</v>
      </c>
      <c r="N29" s="12">
        <v>351.90027900576854</v>
      </c>
      <c r="O29" s="17">
        <v>1.5852425860368942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2.3240713251275174E-2</v>
      </c>
      <c r="D31" s="12">
        <v>0</v>
      </c>
      <c r="E31" s="12">
        <v>2.3210453696825978E-2</v>
      </c>
      <c r="F31" s="12">
        <v>1.9715554272630026E-3</v>
      </c>
      <c r="G31" s="12">
        <v>0</v>
      </c>
      <c r="H31" s="12">
        <v>1.9312922122746499E-3</v>
      </c>
      <c r="I31" s="12">
        <v>0.15099948211769751</v>
      </c>
      <c r="J31" s="12">
        <v>0</v>
      </c>
      <c r="K31" s="12">
        <v>0.14745804662929213</v>
      </c>
      <c r="L31" s="12">
        <v>3.6130112657736513</v>
      </c>
      <c r="M31" s="12">
        <v>0</v>
      </c>
      <c r="N31" s="12">
        <v>0.48173483543648682</v>
      </c>
      <c r="O31" s="17">
        <v>3.8051925329782729E-2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0.24840815629262702</v>
      </c>
      <c r="D33" s="12">
        <v>1.209656689406428</v>
      </c>
      <c r="E33" s="12">
        <v>0.24965970791294448</v>
      </c>
      <c r="F33" s="12">
        <v>0.10533094158680741</v>
      </c>
      <c r="G33" s="12">
        <v>0.23717938509534534</v>
      </c>
      <c r="H33" s="12">
        <v>0.10802355785995657</v>
      </c>
      <c r="I33" s="12">
        <v>0.56495478387222231</v>
      </c>
      <c r="J33" s="12">
        <v>30.678928939303201</v>
      </c>
      <c r="K33" s="12">
        <v>1.2712267212013759</v>
      </c>
      <c r="L33" s="12">
        <v>5.6770538239062116</v>
      </c>
      <c r="M33" s="12">
        <v>405.72123845925103</v>
      </c>
      <c r="N33" s="12">
        <v>352.38201384120504</v>
      </c>
      <c r="O33" s="12">
        <v>1.6232945113666768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16875</v>
      </c>
      <c r="D37" s="16">
        <v>22</v>
      </c>
      <c r="E37" s="16">
        <v>16897</v>
      </c>
      <c r="F37" s="16">
        <v>1439</v>
      </c>
      <c r="G37" s="16">
        <v>30</v>
      </c>
      <c r="H37" s="16">
        <v>1469</v>
      </c>
      <c r="I37" s="16">
        <v>2415</v>
      </c>
      <c r="J37" s="16">
        <v>58</v>
      </c>
      <c r="K37" s="16">
        <v>2473</v>
      </c>
      <c r="L37" s="16">
        <v>10</v>
      </c>
      <c r="M37" s="16">
        <v>65</v>
      </c>
      <c r="N37" s="16">
        <v>75</v>
      </c>
      <c r="O37" s="16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2510.2311716760901</v>
      </c>
      <c r="D38" s="16">
        <v>2.2700999999999998</v>
      </c>
      <c r="E38" s="16">
        <v>2512.5012716760903</v>
      </c>
      <c r="F38" s="16">
        <v>299.49133558278544</v>
      </c>
      <c r="G38" s="16">
        <v>199.2884</v>
      </c>
      <c r="H38" s="16">
        <v>498.77973558278541</v>
      </c>
      <c r="I38" s="16">
        <v>1169.1341065707172</v>
      </c>
      <c r="J38" s="16">
        <v>1069.1300016680505</v>
      </c>
      <c r="K38" s="16">
        <v>2238.2641082387677</v>
      </c>
      <c r="L38" s="16">
        <v>100.25221590909091</v>
      </c>
      <c r="M38" s="16">
        <v>3225.2527513107807</v>
      </c>
      <c r="N38" s="16">
        <v>3325.5049672198716</v>
      </c>
      <c r="O38" s="16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69791.51199999977</v>
      </c>
      <c r="D39" s="16">
        <v>784.2</v>
      </c>
      <c r="E39" s="16">
        <v>70575.711999999767</v>
      </c>
      <c r="F39" s="16">
        <v>7107.6600000000153</v>
      </c>
      <c r="G39" s="16">
        <v>1551.3</v>
      </c>
      <c r="H39" s="16">
        <v>8658.9600000000155</v>
      </c>
      <c r="I39" s="16">
        <v>13378.561000000036</v>
      </c>
      <c r="J39" s="16">
        <v>11020</v>
      </c>
      <c r="K39" s="16">
        <v>24398.561000000038</v>
      </c>
      <c r="L39" s="16">
        <v>356.74799999999993</v>
      </c>
      <c r="M39" s="16">
        <v>19870</v>
      </c>
      <c r="N39" s="16">
        <v>20226.748</v>
      </c>
      <c r="O39" s="16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72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2.7199773377125005E-2</v>
      </c>
      <c r="D17" s="12">
        <v>0</v>
      </c>
      <c r="E17" s="12">
        <v>2.7193174693627403E-2</v>
      </c>
      <c r="F17" s="12">
        <v>0</v>
      </c>
      <c r="G17" s="12">
        <v>0</v>
      </c>
      <c r="H17" s="12">
        <v>0</v>
      </c>
      <c r="I17" s="12">
        <v>0.12681341452090047</v>
      </c>
      <c r="J17" s="12">
        <v>0</v>
      </c>
      <c r="K17" s="12">
        <v>0.12642421734078518</v>
      </c>
      <c r="L17" s="12">
        <v>1.6066532197022758</v>
      </c>
      <c r="M17" s="12">
        <v>18.160159525967028</v>
      </c>
      <c r="N17" s="12">
        <v>2.0693288618028434</v>
      </c>
      <c r="O17" s="17">
        <v>0.15957266290475847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1.292913278409868E-4</v>
      </c>
      <c r="D21" s="12">
        <v>0</v>
      </c>
      <c r="E21" s="12">
        <v>1.2925996167702732E-4</v>
      </c>
      <c r="F21" s="12">
        <v>0</v>
      </c>
      <c r="G21" s="12">
        <v>0</v>
      </c>
      <c r="H21" s="12">
        <v>0</v>
      </c>
      <c r="I21" s="12">
        <v>3.3852502303988652E-4</v>
      </c>
      <c r="J21" s="12">
        <v>0</v>
      </c>
      <c r="K21" s="12">
        <v>3.3748607156252626E-4</v>
      </c>
      <c r="L21" s="12">
        <v>0</v>
      </c>
      <c r="M21" s="12">
        <v>0</v>
      </c>
      <c r="N21" s="12">
        <v>0</v>
      </c>
      <c r="O21" s="17">
        <v>1.8556011077290266E-4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2.7329064704965992E-2</v>
      </c>
      <c r="D25" s="12">
        <v>0</v>
      </c>
      <c r="E25" s="12">
        <v>2.7322434655304428E-2</v>
      </c>
      <c r="F25" s="12">
        <v>0</v>
      </c>
      <c r="G25" s="12">
        <v>0</v>
      </c>
      <c r="H25" s="12">
        <v>0</v>
      </c>
      <c r="I25" s="12">
        <v>0.12715193954394036</v>
      </c>
      <c r="J25" s="12">
        <v>0</v>
      </c>
      <c r="K25" s="12">
        <v>0.12676170341234771</v>
      </c>
      <c r="L25" s="12">
        <v>1.6066532197022758</v>
      </c>
      <c r="M25" s="12">
        <v>18.160159525967028</v>
      </c>
      <c r="N25" s="12">
        <v>2.0693288618028434</v>
      </c>
      <c r="O25" s="12">
        <v>0.15975822301553136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4121</v>
      </c>
      <c r="D37" s="16">
        <v>1</v>
      </c>
      <c r="E37" s="16">
        <v>4122</v>
      </c>
      <c r="F37" s="16">
        <v>25</v>
      </c>
      <c r="G37" s="16">
        <v>3</v>
      </c>
      <c r="H37" s="16">
        <v>28</v>
      </c>
      <c r="I37" s="16">
        <v>1949</v>
      </c>
      <c r="J37" s="16">
        <v>6</v>
      </c>
      <c r="K37" s="16">
        <v>1955</v>
      </c>
      <c r="L37" s="16">
        <v>313</v>
      </c>
      <c r="M37" s="16">
        <v>9</v>
      </c>
      <c r="N37" s="16">
        <v>322</v>
      </c>
      <c r="O37" s="16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675.7062979606701</v>
      </c>
      <c r="D38" s="16">
        <v>0.18629999999999999</v>
      </c>
      <c r="E38" s="16">
        <v>675.89259796067006</v>
      </c>
      <c r="F38" s="16">
        <v>0.60871863013698635</v>
      </c>
      <c r="G38" s="16">
        <v>6.4131</v>
      </c>
      <c r="H38" s="16">
        <v>7.0218186301369867</v>
      </c>
      <c r="I38" s="16">
        <v>612.18458175483272</v>
      </c>
      <c r="J38" s="16">
        <v>87.273399999999995</v>
      </c>
      <c r="K38" s="16">
        <v>699.45798175483276</v>
      </c>
      <c r="L38" s="16">
        <v>1423.4667493150685</v>
      </c>
      <c r="M38" s="16">
        <v>1151.0679</v>
      </c>
      <c r="N38" s="16">
        <v>2574.5346493150682</v>
      </c>
      <c r="O38" s="16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24183.06700000001</v>
      </c>
      <c r="D39" s="16">
        <v>6</v>
      </c>
      <c r="E39" s="16">
        <v>24189.06700000001</v>
      </c>
      <c r="F39" s="16">
        <v>122.908</v>
      </c>
      <c r="G39" s="16">
        <v>103.5</v>
      </c>
      <c r="H39" s="16">
        <v>226.40800000000002</v>
      </c>
      <c r="I39" s="16">
        <v>8302.0580000000009</v>
      </c>
      <c r="J39" s="16">
        <v>2013</v>
      </c>
      <c r="K39" s="16">
        <v>10315.058000000001</v>
      </c>
      <c r="L39" s="16">
        <v>2878.8070000000012</v>
      </c>
      <c r="M39" s="16">
        <v>2212.5</v>
      </c>
      <c r="N39" s="16">
        <v>5091.3070000000007</v>
      </c>
      <c r="O39" s="16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73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0.11074390357215073</v>
      </c>
      <c r="D17" s="12">
        <v>0</v>
      </c>
      <c r="E17" s="12">
        <v>0.11071339560973416</v>
      </c>
      <c r="F17" s="12">
        <v>0.57982793982597702</v>
      </c>
      <c r="G17" s="12">
        <v>7.750665144868389</v>
      </c>
      <c r="H17" s="12">
        <v>4.4275942449706855</v>
      </c>
      <c r="I17" s="12">
        <v>0.41102224303890988</v>
      </c>
      <c r="J17" s="12">
        <v>31.229899212958063</v>
      </c>
      <c r="K17" s="12">
        <v>1.8045714625482976</v>
      </c>
      <c r="L17" s="12">
        <v>4.368282403226118</v>
      </c>
      <c r="M17" s="12">
        <v>6.8413129995197339</v>
      </c>
      <c r="N17" s="12">
        <v>6.0169694674218617</v>
      </c>
      <c r="O17" s="17">
        <v>0.38576147081070128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4.8648389876120059E-3</v>
      </c>
      <c r="D21" s="12">
        <v>0</v>
      </c>
      <c r="E21" s="12">
        <v>4.8634988115823612E-3</v>
      </c>
      <c r="F21" s="12">
        <v>0</v>
      </c>
      <c r="G21" s="12">
        <v>0</v>
      </c>
      <c r="H21" s="12">
        <v>0</v>
      </c>
      <c r="I21" s="12">
        <v>1.1357683342989077E-2</v>
      </c>
      <c r="J21" s="12">
        <v>0</v>
      </c>
      <c r="K21" s="12">
        <v>1.0844118530958267E-2</v>
      </c>
      <c r="L21" s="12">
        <v>0</v>
      </c>
      <c r="M21" s="12">
        <v>0</v>
      </c>
      <c r="N21" s="12">
        <v>0</v>
      </c>
      <c r="O21" s="17">
        <v>5.6224685435031707E-3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4.0627990375943605E-4</v>
      </c>
      <c r="D22" s="12">
        <v>0</v>
      </c>
      <c r="E22" s="12">
        <v>4.0616798092093484E-4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3.4699688650105754E-4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0.11601502246352217</v>
      </c>
      <c r="D25" s="12">
        <v>0</v>
      </c>
      <c r="E25" s="12">
        <v>0.11598306240223746</v>
      </c>
      <c r="F25" s="12">
        <v>0.57982793982597702</v>
      </c>
      <c r="G25" s="12">
        <v>7.750665144868389</v>
      </c>
      <c r="H25" s="12">
        <v>4.4275942449706855</v>
      </c>
      <c r="I25" s="12">
        <v>0.42237992638189897</v>
      </c>
      <c r="J25" s="12">
        <v>31.229899212958063</v>
      </c>
      <c r="K25" s="12">
        <v>1.8154155810792558</v>
      </c>
      <c r="L25" s="12">
        <v>4.368282403226118</v>
      </c>
      <c r="M25" s="12">
        <v>6.8413129995197339</v>
      </c>
      <c r="N25" s="12">
        <v>6.0169694674218617</v>
      </c>
      <c r="O25" s="12">
        <v>0.39173093624070554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0.1323057621425586</v>
      </c>
      <c r="D29" s="12">
        <v>0</v>
      </c>
      <c r="E29" s="12">
        <v>0.13226931427419977</v>
      </c>
      <c r="F29" s="12">
        <v>0.59384153331356837</v>
      </c>
      <c r="G29" s="12">
        <v>1.1784915237743361</v>
      </c>
      <c r="H29" s="12">
        <v>0.90755616234129743</v>
      </c>
      <c r="I29" s="12">
        <v>0.38646091888308187</v>
      </c>
      <c r="J29" s="12">
        <v>2.7623063628327276</v>
      </c>
      <c r="K29" s="12">
        <v>0.49389045200080495</v>
      </c>
      <c r="L29" s="12">
        <v>0</v>
      </c>
      <c r="M29" s="12">
        <v>0</v>
      </c>
      <c r="N29" s="12">
        <v>0</v>
      </c>
      <c r="O29" s="17">
        <v>0.18859365106420364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0.1323057621425586</v>
      </c>
      <c r="D33" s="12">
        <v>0</v>
      </c>
      <c r="E33" s="12">
        <v>0.13226931427419977</v>
      </c>
      <c r="F33" s="12">
        <v>0.59384153331356837</v>
      </c>
      <c r="G33" s="12">
        <v>1.1784915237743361</v>
      </c>
      <c r="H33" s="12">
        <v>0.90755616234129743</v>
      </c>
      <c r="I33" s="12">
        <v>0.38646091888308187</v>
      </c>
      <c r="J33" s="12">
        <v>2.7623063628327276</v>
      </c>
      <c r="K33" s="12">
        <v>0.49389045200080495</v>
      </c>
      <c r="L33" s="12">
        <v>0</v>
      </c>
      <c r="M33" s="12">
        <v>0</v>
      </c>
      <c r="N33" s="12">
        <v>0</v>
      </c>
      <c r="O33" s="12">
        <v>0.18859365106420364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3629</v>
      </c>
      <c r="D37" s="16">
        <v>1</v>
      </c>
      <c r="E37" s="16">
        <v>3630</v>
      </c>
      <c r="F37" s="16">
        <v>19</v>
      </c>
      <c r="G37" s="16">
        <v>22</v>
      </c>
      <c r="H37" s="16">
        <v>41</v>
      </c>
      <c r="I37" s="16">
        <v>549</v>
      </c>
      <c r="J37" s="16">
        <v>26</v>
      </c>
      <c r="K37" s="16">
        <v>575</v>
      </c>
      <c r="L37" s="16">
        <v>1</v>
      </c>
      <c r="M37" s="16">
        <v>2</v>
      </c>
      <c r="N37" s="16">
        <v>3</v>
      </c>
      <c r="O37" s="16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388.38424541464121</v>
      </c>
      <c r="D38" s="16">
        <v>3.3854000000000002</v>
      </c>
      <c r="E38" s="16">
        <v>391.76964541464122</v>
      </c>
      <c r="F38" s="16">
        <v>6.1340000000000003</v>
      </c>
      <c r="G38" s="16">
        <v>86.265119881305637</v>
      </c>
      <c r="H38" s="16">
        <v>92.399119881305637</v>
      </c>
      <c r="I38" s="16">
        <v>162.1993962207483</v>
      </c>
      <c r="J38" s="16">
        <v>174.55507789160214</v>
      </c>
      <c r="K38" s="16">
        <v>336.75447411235041</v>
      </c>
      <c r="L38" s="16">
        <v>0.2994</v>
      </c>
      <c r="M38" s="16">
        <v>38.761899999999997</v>
      </c>
      <c r="N38" s="16">
        <v>39.061299999999996</v>
      </c>
      <c r="O38" s="16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18956.094999999914</v>
      </c>
      <c r="D39" s="16">
        <v>47.5</v>
      </c>
      <c r="E39" s="16">
        <v>19003.594999999914</v>
      </c>
      <c r="F39" s="16">
        <v>164.30400000000003</v>
      </c>
      <c r="G39" s="16">
        <v>1755</v>
      </c>
      <c r="H39" s="16">
        <v>1919.3040000000001</v>
      </c>
      <c r="I39" s="16">
        <v>5846.186999999999</v>
      </c>
      <c r="J39" s="16">
        <v>4683</v>
      </c>
      <c r="K39" s="16">
        <v>10529.186999999998</v>
      </c>
      <c r="L39" s="16">
        <v>5.28</v>
      </c>
      <c r="M39" s="16">
        <v>390</v>
      </c>
      <c r="N39" s="16">
        <v>395.28</v>
      </c>
      <c r="O39" s="16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74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0.12388049974782959</v>
      </c>
      <c r="D17" s="12">
        <v>0.20437924289414472</v>
      </c>
      <c r="E17" s="12">
        <v>0.12401775250681733</v>
      </c>
      <c r="F17" s="12">
        <v>0</v>
      </c>
      <c r="G17" s="12">
        <v>0.44727616816068272</v>
      </c>
      <c r="H17" s="12">
        <v>1.3792013240507022</v>
      </c>
      <c r="I17" s="12">
        <v>0.31664941700218019</v>
      </c>
      <c r="J17" s="12">
        <v>4.1141609746001278</v>
      </c>
      <c r="K17" s="12">
        <v>0.4462833456752025</v>
      </c>
      <c r="L17" s="12">
        <v>18.447006815545961</v>
      </c>
      <c r="M17" s="12">
        <v>5.9352135368137233</v>
      </c>
      <c r="N17" s="12">
        <v>16.239043295769687</v>
      </c>
      <c r="O17" s="17">
        <v>0.28983241399875503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4.6424537656896184E-4</v>
      </c>
      <c r="D21" s="12">
        <v>0</v>
      </c>
      <c r="E21" s="12">
        <v>4.6345382434974798E-4</v>
      </c>
      <c r="F21" s="12">
        <v>0</v>
      </c>
      <c r="G21" s="12">
        <v>0</v>
      </c>
      <c r="H21" s="12">
        <v>0</v>
      </c>
      <c r="I21" s="12">
        <v>8.1256140482626037E-3</v>
      </c>
      <c r="J21" s="12">
        <v>0</v>
      </c>
      <c r="K21" s="12">
        <v>7.8482336490247242E-3</v>
      </c>
      <c r="L21" s="12">
        <v>0</v>
      </c>
      <c r="M21" s="12">
        <v>0</v>
      </c>
      <c r="N21" s="12">
        <v>0</v>
      </c>
      <c r="O21" s="17">
        <v>1.5234992616398985E-3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0.12434474512439855</v>
      </c>
      <c r="D25" s="12">
        <v>0.20437924289414472</v>
      </c>
      <c r="E25" s="12">
        <v>0.12448120633116708</v>
      </c>
      <c r="F25" s="12">
        <v>0</v>
      </c>
      <c r="G25" s="12">
        <v>0.44727616816068272</v>
      </c>
      <c r="H25" s="12">
        <v>1.3792013240507022</v>
      </c>
      <c r="I25" s="12">
        <v>0.32477503105044281</v>
      </c>
      <c r="J25" s="12">
        <v>4.1141609746001278</v>
      </c>
      <c r="K25" s="12">
        <v>0.45413157932422721</v>
      </c>
      <c r="L25" s="12">
        <v>18.447006815545961</v>
      </c>
      <c r="M25" s="12">
        <v>5.9352135368137233</v>
      </c>
      <c r="N25" s="12">
        <v>16.239043295769687</v>
      </c>
      <c r="O25" s="12">
        <v>0.29135591326039495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3.5247117446585131E-2</v>
      </c>
      <c r="D29" s="12">
        <v>9.5850344590169168E-2</v>
      </c>
      <c r="E29" s="12">
        <v>3.5350447757145381E-2</v>
      </c>
      <c r="F29" s="12">
        <v>0</v>
      </c>
      <c r="G29" s="12">
        <v>0</v>
      </c>
      <c r="H29" s="12">
        <v>0</v>
      </c>
      <c r="I29" s="12">
        <v>0.16591113971266924</v>
      </c>
      <c r="J29" s="12">
        <v>2.8291304986450596</v>
      </c>
      <c r="K29" s="12">
        <v>0.25682425035895567</v>
      </c>
      <c r="L29" s="12">
        <v>12.267129130071604</v>
      </c>
      <c r="M29" s="12">
        <v>30.00286338999636</v>
      </c>
      <c r="N29" s="12">
        <v>15.396964587705385</v>
      </c>
      <c r="O29" s="17">
        <v>0.18053109521708635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3.0572569340092802E-2</v>
      </c>
      <c r="D31" s="12">
        <v>0</v>
      </c>
      <c r="E31" s="12">
        <v>3.0520442197142943E-2</v>
      </c>
      <c r="F31" s="12">
        <v>0</v>
      </c>
      <c r="G31" s="12">
        <v>0</v>
      </c>
      <c r="H31" s="12">
        <v>0</v>
      </c>
      <c r="I31" s="12">
        <v>9.5172412586411015E-2</v>
      </c>
      <c r="J31" s="12">
        <v>0</v>
      </c>
      <c r="K31" s="12">
        <v>9.1923555128641962E-2</v>
      </c>
      <c r="L31" s="12">
        <v>0</v>
      </c>
      <c r="M31" s="12">
        <v>0</v>
      </c>
      <c r="N31" s="12">
        <v>0</v>
      </c>
      <c r="O31" s="17">
        <v>3.9126284077277043E-2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6.5819686786677933E-2</v>
      </c>
      <c r="D33" s="12">
        <v>9.5850344590169168E-2</v>
      </c>
      <c r="E33" s="12">
        <v>6.5870889954288331E-2</v>
      </c>
      <c r="F33" s="12">
        <v>0</v>
      </c>
      <c r="G33" s="12">
        <v>0</v>
      </c>
      <c r="H33" s="12">
        <v>0</v>
      </c>
      <c r="I33" s="12">
        <v>0.26108355229908026</v>
      </c>
      <c r="J33" s="12">
        <v>2.8291304986450596</v>
      </c>
      <c r="K33" s="12">
        <v>0.34874780548759765</v>
      </c>
      <c r="L33" s="12">
        <v>12.267129130071604</v>
      </c>
      <c r="M33" s="12">
        <v>30.00286338999636</v>
      </c>
      <c r="N33" s="12">
        <v>15.396964587705385</v>
      </c>
      <c r="O33" s="12">
        <v>0.21965737929436341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5855</v>
      </c>
      <c r="D37" s="16">
        <v>10</v>
      </c>
      <c r="E37" s="16">
        <v>5865</v>
      </c>
      <c r="F37" s="16">
        <v>0</v>
      </c>
      <c r="G37" s="16">
        <v>3</v>
      </c>
      <c r="H37" s="16">
        <v>3</v>
      </c>
      <c r="I37" s="16">
        <v>962</v>
      </c>
      <c r="J37" s="16">
        <v>34</v>
      </c>
      <c r="K37" s="16">
        <v>996</v>
      </c>
      <c r="L37" s="16">
        <v>42</v>
      </c>
      <c r="M37" s="16">
        <v>9</v>
      </c>
      <c r="N37" s="16">
        <v>51</v>
      </c>
      <c r="O37" s="16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543.36687228868948</v>
      </c>
      <c r="D38" s="16">
        <v>184.08430000000001</v>
      </c>
      <c r="E38" s="16">
        <v>727.45117228868946</v>
      </c>
      <c r="F38" s="16">
        <v>0</v>
      </c>
      <c r="G38" s="16">
        <v>1.3520000000000001</v>
      </c>
      <c r="H38" s="16">
        <v>1.3520000000000001</v>
      </c>
      <c r="I38" s="16">
        <v>217.60458002810921</v>
      </c>
      <c r="J38" s="16">
        <v>771.86624730087135</v>
      </c>
      <c r="K38" s="16">
        <v>989.47082732898059</v>
      </c>
      <c r="L38" s="16">
        <v>134.03347594339624</v>
      </c>
      <c r="M38" s="16">
        <v>140.00710000000001</v>
      </c>
      <c r="N38" s="16">
        <v>274.04057594339622</v>
      </c>
      <c r="O38" s="16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23123.974000000013</v>
      </c>
      <c r="D39" s="16">
        <v>2146.5</v>
      </c>
      <c r="E39" s="16">
        <v>25270.474000000013</v>
      </c>
      <c r="F39" s="16">
        <v>0</v>
      </c>
      <c r="G39" s="16">
        <v>108</v>
      </c>
      <c r="H39" s="16">
        <v>108</v>
      </c>
      <c r="I39" s="16">
        <v>4371.3350000000028</v>
      </c>
      <c r="J39" s="16">
        <v>8422.5</v>
      </c>
      <c r="K39" s="16">
        <v>12793.835000000003</v>
      </c>
      <c r="L39" s="16">
        <v>305.51399999999995</v>
      </c>
      <c r="M39" s="16">
        <v>3078</v>
      </c>
      <c r="N39" s="16">
        <v>3383.5140000000001</v>
      </c>
      <c r="O39" s="16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75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0.10114361706538957</v>
      </c>
      <c r="D17" s="12">
        <v>0</v>
      </c>
      <c r="E17" s="12">
        <v>0.101049878773392</v>
      </c>
      <c r="F17" s="12">
        <v>3.5671232764586266E-3</v>
      </c>
      <c r="G17" s="12">
        <v>0</v>
      </c>
      <c r="H17" s="12">
        <v>3.4858213214396267E-3</v>
      </c>
      <c r="I17" s="12">
        <v>0.43713992557084513</v>
      </c>
      <c r="J17" s="12">
        <v>8.2707224278443352</v>
      </c>
      <c r="K17" s="12">
        <v>0.58310730138960587</v>
      </c>
      <c r="L17" s="12">
        <v>0</v>
      </c>
      <c r="M17" s="12">
        <v>912.55147412881524</v>
      </c>
      <c r="N17" s="12">
        <v>912.55147412881524</v>
      </c>
      <c r="O17" s="17">
        <v>0.373898399207586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6.5049584253005907E-3</v>
      </c>
      <c r="D21" s="12">
        <v>0</v>
      </c>
      <c r="E21" s="12">
        <v>6.4989297335255203E-3</v>
      </c>
      <c r="F21" s="12">
        <v>9.0924439620141632E-3</v>
      </c>
      <c r="G21" s="12">
        <v>0</v>
      </c>
      <c r="H21" s="12">
        <v>8.8852087719967464E-3</v>
      </c>
      <c r="I21" s="12">
        <v>5.6806539775442399E-3</v>
      </c>
      <c r="J21" s="12">
        <v>0</v>
      </c>
      <c r="K21" s="12">
        <v>5.5748032823104967E-3</v>
      </c>
      <c r="L21" s="12">
        <v>0</v>
      </c>
      <c r="M21" s="12">
        <v>0</v>
      </c>
      <c r="N21" s="12">
        <v>0</v>
      </c>
      <c r="O21" s="17">
        <v>6.5934120362841206E-3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0.10764857549069017</v>
      </c>
      <c r="D25" s="12">
        <v>0</v>
      </c>
      <c r="E25" s="12">
        <v>0.10754880850691752</v>
      </c>
      <c r="F25" s="12">
        <v>1.265956723847279E-2</v>
      </c>
      <c r="G25" s="12">
        <v>0</v>
      </c>
      <c r="H25" s="12">
        <v>1.2371030093436373E-2</v>
      </c>
      <c r="I25" s="12">
        <v>0.44282057954838938</v>
      </c>
      <c r="J25" s="12">
        <v>8.2707224278443352</v>
      </c>
      <c r="K25" s="12">
        <v>0.5886821046719164</v>
      </c>
      <c r="L25" s="12">
        <v>0</v>
      </c>
      <c r="M25" s="12">
        <v>912.55147412881524</v>
      </c>
      <c r="N25" s="12">
        <v>912.55147412881524</v>
      </c>
      <c r="O25" s="12">
        <v>0.3804918112438701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6.512442924871148E-2</v>
      </c>
      <c r="D31" s="12">
        <v>0</v>
      </c>
      <c r="E31" s="12">
        <v>6.5064072965811834E-2</v>
      </c>
      <c r="F31" s="12">
        <v>6.4185794119410639E-2</v>
      </c>
      <c r="G31" s="12">
        <v>0</v>
      </c>
      <c r="H31" s="12">
        <v>6.2722870036916942E-2</v>
      </c>
      <c r="I31" s="12">
        <v>0.63614822153573869</v>
      </c>
      <c r="J31" s="12">
        <v>0</v>
      </c>
      <c r="K31" s="12">
        <v>0.62429452796674978</v>
      </c>
      <c r="L31" s="12">
        <v>0</v>
      </c>
      <c r="M31" s="12">
        <v>0</v>
      </c>
      <c r="N31" s="12">
        <v>0</v>
      </c>
      <c r="O31" s="17">
        <v>0.13117936851209011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6.512442924871148E-2</v>
      </c>
      <c r="D33" s="12">
        <v>0</v>
      </c>
      <c r="E33" s="12">
        <v>6.5064072965811834E-2</v>
      </c>
      <c r="F33" s="12">
        <v>6.4185794119410639E-2</v>
      </c>
      <c r="G33" s="12">
        <v>0</v>
      </c>
      <c r="H33" s="12">
        <v>6.2722870036916942E-2</v>
      </c>
      <c r="I33" s="12">
        <v>0.63614822153573869</v>
      </c>
      <c r="J33" s="12">
        <v>0</v>
      </c>
      <c r="K33" s="12">
        <v>0.62429452796674978</v>
      </c>
      <c r="L33" s="12">
        <v>0</v>
      </c>
      <c r="M33" s="12">
        <v>0</v>
      </c>
      <c r="N33" s="12">
        <v>0</v>
      </c>
      <c r="O33" s="12">
        <v>0.13117936851209011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3234</v>
      </c>
      <c r="D37" s="16">
        <v>3</v>
      </c>
      <c r="E37" s="16">
        <v>3237</v>
      </c>
      <c r="F37" s="16">
        <v>343</v>
      </c>
      <c r="G37" s="16">
        <v>8</v>
      </c>
      <c r="H37" s="16">
        <v>351</v>
      </c>
      <c r="I37" s="16">
        <v>474</v>
      </c>
      <c r="J37" s="16">
        <v>9</v>
      </c>
      <c r="K37" s="16">
        <v>483</v>
      </c>
      <c r="L37" s="16">
        <v>0</v>
      </c>
      <c r="M37" s="16">
        <v>1</v>
      </c>
      <c r="N37" s="16">
        <v>1</v>
      </c>
      <c r="O37" s="16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385.77315515991597</v>
      </c>
      <c r="D38" s="16">
        <v>23.864999999999998</v>
      </c>
      <c r="E38" s="16">
        <v>409.63815515991598</v>
      </c>
      <c r="F38" s="16">
        <v>45.061446301369863</v>
      </c>
      <c r="G38" s="16">
        <v>26.773299999999999</v>
      </c>
      <c r="H38" s="16">
        <v>71.834746301369861</v>
      </c>
      <c r="I38" s="16">
        <v>179.89968661595557</v>
      </c>
      <c r="J38" s="16">
        <v>27.502600000000001</v>
      </c>
      <c r="K38" s="16">
        <v>207.40228661595557</v>
      </c>
      <c r="L38" s="16">
        <v>0</v>
      </c>
      <c r="M38" s="16">
        <v>270.19459999999998</v>
      </c>
      <c r="N38" s="16">
        <v>270.19459999999998</v>
      </c>
      <c r="O38" s="16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14997.990999999993</v>
      </c>
      <c r="D39" s="16">
        <v>125</v>
      </c>
      <c r="E39" s="16">
        <v>15122.990999999993</v>
      </c>
      <c r="F39" s="16">
        <v>1433.652</v>
      </c>
      <c r="G39" s="16">
        <v>390</v>
      </c>
      <c r="H39" s="16">
        <v>1823.652</v>
      </c>
      <c r="I39" s="16">
        <v>3441.9829999999961</v>
      </c>
      <c r="J39" s="16">
        <v>1360</v>
      </c>
      <c r="K39" s="16">
        <v>4801.9829999999965</v>
      </c>
      <c r="L39" s="16">
        <v>0</v>
      </c>
      <c r="M39" s="16">
        <v>1047.5999999999999</v>
      </c>
      <c r="N39" s="16">
        <v>1047.5999999999999</v>
      </c>
      <c r="O39" s="16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76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3.0853623435186064E-2</v>
      </c>
      <c r="D17" s="12">
        <v>1.4248488505780876E-2</v>
      </c>
      <c r="E17" s="12">
        <v>3.0835754727345045E-2</v>
      </c>
      <c r="F17" s="12">
        <v>2.9463802087323243E-2</v>
      </c>
      <c r="G17" s="12">
        <v>0.17013445331715918</v>
      </c>
      <c r="H17" s="12">
        <v>6.463146489478222E-2</v>
      </c>
      <c r="I17" s="12">
        <v>8.6180905770264021E-2</v>
      </c>
      <c r="J17" s="12">
        <v>0.4778870054743361</v>
      </c>
      <c r="K17" s="12">
        <v>0.10348802830002014</v>
      </c>
      <c r="L17" s="12">
        <v>2.6867094554515511E-2</v>
      </c>
      <c r="M17" s="12">
        <v>11.357284701171299</v>
      </c>
      <c r="N17" s="12">
        <v>8.2671708084576299</v>
      </c>
      <c r="O17" s="17">
        <v>5.3998401966973621E-2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6.08866548268057E-3</v>
      </c>
      <c r="D21" s="12">
        <v>0</v>
      </c>
      <c r="E21" s="12">
        <v>6.0821134983025894E-3</v>
      </c>
      <c r="F21" s="12">
        <v>1.7104523868294338E-4</v>
      </c>
      <c r="G21" s="12">
        <v>0</v>
      </c>
      <c r="H21" s="12">
        <v>1.2828392901220753E-4</v>
      </c>
      <c r="I21" s="12">
        <v>2.4580348508363218E-2</v>
      </c>
      <c r="J21" s="12">
        <v>0</v>
      </c>
      <c r="K21" s="12">
        <v>2.3494291631077555E-2</v>
      </c>
      <c r="L21" s="12">
        <v>0</v>
      </c>
      <c r="M21" s="12">
        <v>0</v>
      </c>
      <c r="N21" s="12">
        <v>0</v>
      </c>
      <c r="O21" s="17">
        <v>8.0723852890472667E-3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3.1742135837854553E-3</v>
      </c>
      <c r="D22" s="12">
        <v>0</v>
      </c>
      <c r="E22" s="12">
        <v>3.1707978274308824E-3</v>
      </c>
      <c r="F22" s="12">
        <v>1.7764578085450584E-2</v>
      </c>
      <c r="G22" s="12">
        <v>0</v>
      </c>
      <c r="H22" s="12">
        <v>1.3323433564087939E-2</v>
      </c>
      <c r="I22" s="12">
        <v>6.5746795473780521E-4</v>
      </c>
      <c r="J22" s="12">
        <v>0</v>
      </c>
      <c r="K22" s="12">
        <v>6.284184238251339E-4</v>
      </c>
      <c r="L22" s="12">
        <v>0</v>
      </c>
      <c r="M22" s="12">
        <v>0</v>
      </c>
      <c r="N22" s="12">
        <v>0</v>
      </c>
      <c r="O22" s="17">
        <v>3.4588366577698155E-3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4.0116502501652086E-2</v>
      </c>
      <c r="D25" s="12">
        <v>1.4248488505780876E-2</v>
      </c>
      <c r="E25" s="12">
        <v>4.0088666053078516E-2</v>
      </c>
      <c r="F25" s="12">
        <v>4.7399425411456766E-2</v>
      </c>
      <c r="G25" s="12">
        <v>0.17013445331715918</v>
      </c>
      <c r="H25" s="12">
        <v>7.8083182387882366E-2</v>
      </c>
      <c r="I25" s="12">
        <v>0.11141872223336505</v>
      </c>
      <c r="J25" s="12">
        <v>0.4778870054743361</v>
      </c>
      <c r="K25" s="12">
        <v>0.12761073835492284</v>
      </c>
      <c r="L25" s="12">
        <v>2.6867094554515511E-2</v>
      </c>
      <c r="M25" s="12">
        <v>11.357284701171299</v>
      </c>
      <c r="N25" s="12">
        <v>8.2671708084576299</v>
      </c>
      <c r="O25" s="12">
        <v>6.5529623913790705E-2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5.3920614562309784E-3</v>
      </c>
      <c r="D28" s="12">
        <v>1.6729398157257287E-2</v>
      </c>
      <c r="E28" s="12">
        <v>5.4042615110975719E-3</v>
      </c>
      <c r="F28" s="12">
        <v>6.805581880008839E-3</v>
      </c>
      <c r="G28" s="12">
        <v>8.5143794890450958E-2</v>
      </c>
      <c r="H28" s="12">
        <v>2.6390135132619369E-2</v>
      </c>
      <c r="I28" s="12">
        <v>1.1236218634316947E-2</v>
      </c>
      <c r="J28" s="12">
        <v>0.19980214303287017</v>
      </c>
      <c r="K28" s="12">
        <v>1.9567805916128587E-2</v>
      </c>
      <c r="L28" s="12">
        <v>0</v>
      </c>
      <c r="M28" s="12">
        <v>0</v>
      </c>
      <c r="N28" s="12">
        <v>0</v>
      </c>
      <c r="O28" s="17">
        <v>8.6478022709324601E-3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1.3975196502631866</v>
      </c>
      <c r="D29" s="12">
        <v>2.4429441006596046E-2</v>
      </c>
      <c r="E29" s="12">
        <v>1.396042074327015</v>
      </c>
      <c r="F29" s="12">
        <v>1.3611705721238956</v>
      </c>
      <c r="G29" s="12">
        <v>8.1369637523749532</v>
      </c>
      <c r="H29" s="12">
        <v>3.05511886718666</v>
      </c>
      <c r="I29" s="12">
        <v>4.5177554761554983</v>
      </c>
      <c r="J29" s="12">
        <v>61.830264762830403</v>
      </c>
      <c r="K29" s="12">
        <v>7.0500484924287807</v>
      </c>
      <c r="L29" s="12">
        <v>225.70610109935413</v>
      </c>
      <c r="M29" s="12">
        <v>996.78544275188301</v>
      </c>
      <c r="N29" s="12">
        <v>786.49107684664784</v>
      </c>
      <c r="O29" s="17">
        <v>3.3323559268665903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1.4029117117194176</v>
      </c>
      <c r="D33" s="12">
        <v>4.1158839163853336E-2</v>
      </c>
      <c r="E33" s="12">
        <v>1.4014463358381126</v>
      </c>
      <c r="F33" s="12">
        <v>1.3679761540039044</v>
      </c>
      <c r="G33" s="12">
        <v>8.2221075472654039</v>
      </c>
      <c r="H33" s="12">
        <v>3.0815090023192795</v>
      </c>
      <c r="I33" s="12">
        <v>4.5289916947898154</v>
      </c>
      <c r="J33" s="12">
        <v>62.030066905863272</v>
      </c>
      <c r="K33" s="12">
        <v>7.0696162983449096</v>
      </c>
      <c r="L33" s="12">
        <v>225.70610109935413</v>
      </c>
      <c r="M33" s="12">
        <v>996.78544275188301</v>
      </c>
      <c r="N33" s="12">
        <v>786.49107684664784</v>
      </c>
      <c r="O33" s="12">
        <v>3.341003729137523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6498</v>
      </c>
      <c r="D37" s="16">
        <v>7</v>
      </c>
      <c r="E37" s="16">
        <v>6505</v>
      </c>
      <c r="F37" s="16">
        <v>384</v>
      </c>
      <c r="G37" s="16">
        <v>128</v>
      </c>
      <c r="H37" s="16">
        <v>512</v>
      </c>
      <c r="I37" s="16">
        <v>1060</v>
      </c>
      <c r="J37" s="16">
        <v>49</v>
      </c>
      <c r="K37" s="16">
        <v>1109</v>
      </c>
      <c r="L37" s="16">
        <v>3</v>
      </c>
      <c r="M37" s="16">
        <v>8</v>
      </c>
      <c r="N37" s="16">
        <v>11</v>
      </c>
      <c r="O37" s="16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924.15281412889669</v>
      </c>
      <c r="D38" s="16">
        <v>22.476500000000001</v>
      </c>
      <c r="E38" s="16">
        <v>946.62931412889668</v>
      </c>
      <c r="F38" s="16">
        <v>157.66092410958905</v>
      </c>
      <c r="G38" s="16">
        <v>404.16381099705217</v>
      </c>
      <c r="H38" s="16">
        <v>561.82473510664124</v>
      </c>
      <c r="I38" s="16">
        <v>451.82454870553693</v>
      </c>
      <c r="J38" s="16">
        <v>534.07686202089383</v>
      </c>
      <c r="K38" s="16">
        <v>985.90141072643075</v>
      </c>
      <c r="L38" s="16">
        <v>11.5639</v>
      </c>
      <c r="M38" s="16">
        <v>430.45350958904112</v>
      </c>
      <c r="N38" s="16">
        <v>442.01740958904111</v>
      </c>
      <c r="O38" s="16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31135.970000000201</v>
      </c>
      <c r="D39" s="16">
        <v>332.5</v>
      </c>
      <c r="E39" s="16">
        <v>31468.470000000201</v>
      </c>
      <c r="F39" s="16">
        <v>2236.3170000000009</v>
      </c>
      <c r="G39" s="16">
        <v>4527.7299999999996</v>
      </c>
      <c r="H39" s="16">
        <v>6764.0470000000005</v>
      </c>
      <c r="I39" s="16">
        <v>5614.1869999999981</v>
      </c>
      <c r="J39" s="16">
        <v>11183.7</v>
      </c>
      <c r="K39" s="16">
        <v>16797.886999999999</v>
      </c>
      <c r="L39" s="16">
        <v>30.6</v>
      </c>
      <c r="M39" s="16">
        <v>2106</v>
      </c>
      <c r="N39" s="16">
        <v>2136.6</v>
      </c>
      <c r="O39" s="16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77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1.0097907904261379E-2</v>
      </c>
      <c r="D17" s="12">
        <v>0.71762803835027134</v>
      </c>
      <c r="E17" s="12">
        <v>1.1288219669607647E-2</v>
      </c>
      <c r="F17" s="12">
        <v>3.096294591297127E-2</v>
      </c>
      <c r="G17" s="12">
        <v>0.1658689025467962</v>
      </c>
      <c r="H17" s="12">
        <v>4.1218513326163102E-2</v>
      </c>
      <c r="I17" s="12">
        <v>1.9707300608441163E-2</v>
      </c>
      <c r="J17" s="12">
        <v>0.37526214669822866</v>
      </c>
      <c r="K17" s="12">
        <v>2.6356241629740068E-2</v>
      </c>
      <c r="L17" s="12">
        <v>9.1026633570055705E-4</v>
      </c>
      <c r="M17" s="12">
        <v>0.62152215752165241</v>
      </c>
      <c r="N17" s="12">
        <v>0.10568889731514695</v>
      </c>
      <c r="O17" s="17">
        <v>1.6480930401261622E-2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2.7064249173808443E-3</v>
      </c>
      <c r="D21" s="12">
        <v>0</v>
      </c>
      <c r="E21" s="12">
        <v>2.7018717693486128E-3</v>
      </c>
      <c r="F21" s="12">
        <v>3.1761946133256475E-2</v>
      </c>
      <c r="G21" s="12">
        <v>0</v>
      </c>
      <c r="H21" s="12">
        <v>2.9347399082321386E-2</v>
      </c>
      <c r="I21" s="12">
        <v>3.2756879080163568E-3</v>
      </c>
      <c r="J21" s="12">
        <v>0</v>
      </c>
      <c r="K21" s="12">
        <v>3.2144319416187485E-3</v>
      </c>
      <c r="L21" s="12">
        <v>0</v>
      </c>
      <c r="M21" s="12">
        <v>0</v>
      </c>
      <c r="N21" s="12">
        <v>0</v>
      </c>
      <c r="O21" s="17">
        <v>5.0219726107621097E-3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1.2804332821642223E-2</v>
      </c>
      <c r="D25" s="12">
        <v>0.71762803835027134</v>
      </c>
      <c r="E25" s="12">
        <v>1.399009143895626E-2</v>
      </c>
      <c r="F25" s="12">
        <v>6.2724892046227748E-2</v>
      </c>
      <c r="G25" s="12">
        <v>0.1658689025467962</v>
      </c>
      <c r="H25" s="12">
        <v>7.0565912408484491E-2</v>
      </c>
      <c r="I25" s="12">
        <v>2.2982988516457518E-2</v>
      </c>
      <c r="J25" s="12">
        <v>0.37526214669822866</v>
      </c>
      <c r="K25" s="12">
        <v>2.9570673571358817E-2</v>
      </c>
      <c r="L25" s="12">
        <v>9.1026633570055705E-4</v>
      </c>
      <c r="M25" s="12">
        <v>0.62152215752165241</v>
      </c>
      <c r="N25" s="12">
        <v>0.10568889731514695</v>
      </c>
      <c r="O25" s="12">
        <v>2.1502903012023733E-2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0.15487170699104183</v>
      </c>
      <c r="D29" s="12">
        <v>2.2026458555513839</v>
      </c>
      <c r="E29" s="12">
        <v>0.15831677534490371</v>
      </c>
      <c r="F29" s="12">
        <v>0.73892248966376006</v>
      </c>
      <c r="G29" s="12">
        <v>3.3443141824214764</v>
      </c>
      <c r="H29" s="12">
        <v>0.9369846865419319</v>
      </c>
      <c r="I29" s="12">
        <v>0.41020011896760422</v>
      </c>
      <c r="J29" s="12">
        <v>30.477915030335179</v>
      </c>
      <c r="K29" s="12">
        <v>0.97247191835246694</v>
      </c>
      <c r="L29" s="12">
        <v>27.96476637759779</v>
      </c>
      <c r="M29" s="12">
        <v>16.254371779024169</v>
      </c>
      <c r="N29" s="12">
        <v>25.987686770046398</v>
      </c>
      <c r="O29" s="17">
        <v>0.44342195828933251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4.9096625103425579E-2</v>
      </c>
      <c r="D31" s="12">
        <v>0</v>
      </c>
      <c r="E31" s="12">
        <v>4.901402750371267E-2</v>
      </c>
      <c r="F31" s="12">
        <v>3.7437920662299312E-2</v>
      </c>
      <c r="G31" s="12">
        <v>0</v>
      </c>
      <c r="H31" s="12">
        <v>3.4591885329670634E-2</v>
      </c>
      <c r="I31" s="12">
        <v>5.5539011530013824E-2</v>
      </c>
      <c r="J31" s="12">
        <v>0</v>
      </c>
      <c r="K31" s="12">
        <v>5.4500421798765859E-2</v>
      </c>
      <c r="L31" s="12">
        <v>8.1240828999355794E-2</v>
      </c>
      <c r="M31" s="12">
        <v>0</v>
      </c>
      <c r="N31" s="12">
        <v>6.7524844882581439E-2</v>
      </c>
      <c r="O31" s="17">
        <v>4.8708070039448381E-2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0.20396833209446741</v>
      </c>
      <c r="D33" s="12">
        <v>2.2026458555513839</v>
      </c>
      <c r="E33" s="12">
        <v>0.20733080284861638</v>
      </c>
      <c r="F33" s="12">
        <v>0.7763604103260594</v>
      </c>
      <c r="G33" s="12">
        <v>3.3443141824214764</v>
      </c>
      <c r="H33" s="12">
        <v>0.97157657187160251</v>
      </c>
      <c r="I33" s="12">
        <v>0.46573913049761806</v>
      </c>
      <c r="J33" s="12">
        <v>30.477915030335179</v>
      </c>
      <c r="K33" s="12">
        <v>1.0269723401512327</v>
      </c>
      <c r="L33" s="12">
        <v>28.046007206597146</v>
      </c>
      <c r="M33" s="12">
        <v>16.254371779024169</v>
      </c>
      <c r="N33" s="12">
        <v>26.055211614928979</v>
      </c>
      <c r="O33" s="12">
        <v>0.49213002832878089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16022</v>
      </c>
      <c r="D37" s="16">
        <v>27</v>
      </c>
      <c r="E37" s="16">
        <v>16049</v>
      </c>
      <c r="F37" s="16">
        <v>1653</v>
      </c>
      <c r="G37" s="16">
        <v>136</v>
      </c>
      <c r="H37" s="16">
        <v>1789</v>
      </c>
      <c r="I37" s="16">
        <v>3201</v>
      </c>
      <c r="J37" s="16">
        <v>61</v>
      </c>
      <c r="K37" s="16">
        <v>3262</v>
      </c>
      <c r="L37" s="16">
        <v>64</v>
      </c>
      <c r="M37" s="16">
        <v>13</v>
      </c>
      <c r="N37" s="16">
        <v>77</v>
      </c>
      <c r="O37" s="16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2420.7488298980206</v>
      </c>
      <c r="D38" s="16">
        <v>281.12599999999998</v>
      </c>
      <c r="E38" s="16">
        <v>2701.8748298980208</v>
      </c>
      <c r="F38" s="16">
        <v>865.3407125752567</v>
      </c>
      <c r="G38" s="16">
        <v>287.26113746835443</v>
      </c>
      <c r="H38" s="16">
        <v>1152.6018500436112</v>
      </c>
      <c r="I38" s="16">
        <v>1218.180016419476</v>
      </c>
      <c r="J38" s="16">
        <v>870.87867776831229</v>
      </c>
      <c r="K38" s="16">
        <v>2089.0586941877882</v>
      </c>
      <c r="L38" s="16">
        <v>374.3982060575151</v>
      </c>
      <c r="M38" s="16">
        <v>199.57461978021979</v>
      </c>
      <c r="N38" s="16">
        <v>573.97282583773494</v>
      </c>
      <c r="O38" s="16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79203.990999999878</v>
      </c>
      <c r="D39" s="16">
        <v>1743.5</v>
      </c>
      <c r="E39" s="16">
        <v>80947.490999999878</v>
      </c>
      <c r="F39" s="16">
        <v>14343.609000000004</v>
      </c>
      <c r="G39" s="16">
        <v>5165.66</v>
      </c>
      <c r="H39" s="16">
        <v>19509.269000000004</v>
      </c>
      <c r="I39" s="16">
        <v>15520.171999999977</v>
      </c>
      <c r="J39" s="16">
        <v>6313.4500000000007</v>
      </c>
      <c r="K39" s="16">
        <v>21833.621999999978</v>
      </c>
      <c r="L39" s="16">
        <v>924.84099999999989</v>
      </c>
      <c r="M39" s="16">
        <v>2934</v>
      </c>
      <c r="N39" s="16">
        <v>3858.8409999999999</v>
      </c>
      <c r="O39" s="16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78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4.3035026034924269E-2</v>
      </c>
      <c r="D17" s="12">
        <v>9.5735535167883027E-4</v>
      </c>
      <c r="E17" s="12">
        <v>4.2981913441991745E-2</v>
      </c>
      <c r="F17" s="12">
        <v>0.10381623453052162</v>
      </c>
      <c r="G17" s="12">
        <v>0.99217122668764657</v>
      </c>
      <c r="H17" s="12">
        <v>0.43424095722311079</v>
      </c>
      <c r="I17" s="12">
        <v>0.10435747883513419</v>
      </c>
      <c r="J17" s="12">
        <v>2.0630715115582445</v>
      </c>
      <c r="K17" s="12">
        <v>0.19386393197199325</v>
      </c>
      <c r="L17" s="12">
        <v>4.7262468349951989</v>
      </c>
      <c r="M17" s="12">
        <v>8.4898448379634495</v>
      </c>
      <c r="N17" s="12">
        <v>8.1338288106556416</v>
      </c>
      <c r="O17" s="17">
        <v>0.1058250978618249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1.4099514648608138E-2</v>
      </c>
      <c r="D21" s="12">
        <v>0</v>
      </c>
      <c r="E21" s="12">
        <v>1.4081717518445802E-2</v>
      </c>
      <c r="F21" s="12">
        <v>1.5692816378467674E-4</v>
      </c>
      <c r="G21" s="12">
        <v>0</v>
      </c>
      <c r="H21" s="12">
        <v>9.855854188915673E-5</v>
      </c>
      <c r="I21" s="12">
        <v>4.7215333777346422E-2</v>
      </c>
      <c r="J21" s="12">
        <v>0</v>
      </c>
      <c r="K21" s="12">
        <v>4.5057756413075488E-2</v>
      </c>
      <c r="L21" s="12">
        <v>0</v>
      </c>
      <c r="M21" s="12">
        <v>0</v>
      </c>
      <c r="N21" s="12">
        <v>0</v>
      </c>
      <c r="O21" s="17">
        <v>1.8247425945762535E-2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1.9550130033027611E-3</v>
      </c>
      <c r="D22" s="12">
        <v>0</v>
      </c>
      <c r="E22" s="12">
        <v>1.9525452856716246E-3</v>
      </c>
      <c r="F22" s="12">
        <v>0</v>
      </c>
      <c r="G22" s="12">
        <v>0</v>
      </c>
      <c r="H22" s="12">
        <v>0</v>
      </c>
      <c r="I22" s="12">
        <v>5.5024795544816485E-2</v>
      </c>
      <c r="J22" s="12">
        <v>0</v>
      </c>
      <c r="K22" s="12">
        <v>5.2510352802528949E-2</v>
      </c>
      <c r="L22" s="12">
        <v>0</v>
      </c>
      <c r="M22" s="12">
        <v>0</v>
      </c>
      <c r="N22" s="12">
        <v>0</v>
      </c>
      <c r="O22" s="17">
        <v>9.0636099701958458E-3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5.9089553686835168E-2</v>
      </c>
      <c r="D25" s="12">
        <v>9.5735535167883027E-4</v>
      </c>
      <c r="E25" s="12">
        <v>5.9016176246109171E-2</v>
      </c>
      <c r="F25" s="12">
        <v>0.1039731626943063</v>
      </c>
      <c r="G25" s="12">
        <v>0.99217122668764657</v>
      </c>
      <c r="H25" s="12">
        <v>0.43433951576499996</v>
      </c>
      <c r="I25" s="12">
        <v>0.20659760815729711</v>
      </c>
      <c r="J25" s="12">
        <v>2.0630715115582445</v>
      </c>
      <c r="K25" s="12">
        <v>0.29143204118759769</v>
      </c>
      <c r="L25" s="12">
        <v>4.7262468349951989</v>
      </c>
      <c r="M25" s="12">
        <v>8.4898448379634495</v>
      </c>
      <c r="N25" s="12">
        <v>8.1338288106556416</v>
      </c>
      <c r="O25" s="12">
        <v>0.13313613377778327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0.11712443451832281</v>
      </c>
      <c r="D29" s="12">
        <v>2.962819482164129E-2</v>
      </c>
      <c r="E29" s="12">
        <v>0.11701399227932345</v>
      </c>
      <c r="F29" s="12">
        <v>0.30179947316790429</v>
      </c>
      <c r="G29" s="12">
        <v>1.6462215793183841</v>
      </c>
      <c r="H29" s="12">
        <v>0.80185891508972906</v>
      </c>
      <c r="I29" s="12">
        <v>0.31068242271030927</v>
      </c>
      <c r="J29" s="12">
        <v>5.1004294574397004</v>
      </c>
      <c r="K29" s="12">
        <v>0.52955728720770379</v>
      </c>
      <c r="L29" s="12">
        <v>9.0982233947307353E-2</v>
      </c>
      <c r="M29" s="12">
        <v>26.424419902045713</v>
      </c>
      <c r="N29" s="12">
        <v>23.933419041549918</v>
      </c>
      <c r="O29" s="17">
        <v>0.29274087998330212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2.7486930841162875E-2</v>
      </c>
      <c r="D31" s="12">
        <v>0</v>
      </c>
      <c r="E31" s="12">
        <v>2.7452235428013203E-2</v>
      </c>
      <c r="F31" s="12">
        <v>0</v>
      </c>
      <c r="G31" s="12">
        <v>0</v>
      </c>
      <c r="H31" s="12">
        <v>0</v>
      </c>
      <c r="I31" s="12">
        <v>0.15452397740803686</v>
      </c>
      <c r="J31" s="12">
        <v>0</v>
      </c>
      <c r="K31" s="12">
        <v>0.14746276637297573</v>
      </c>
      <c r="L31" s="12">
        <v>0</v>
      </c>
      <c r="M31" s="12">
        <v>0</v>
      </c>
      <c r="N31" s="12">
        <v>0</v>
      </c>
      <c r="O31" s="17">
        <v>4.3991715673506834E-2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0.14461136535948568</v>
      </c>
      <c r="D33" s="12">
        <v>2.962819482164129E-2</v>
      </c>
      <c r="E33" s="12">
        <v>0.14446622770733666</v>
      </c>
      <c r="F33" s="12">
        <v>0.30179947316790429</v>
      </c>
      <c r="G33" s="12">
        <v>1.6462215793183841</v>
      </c>
      <c r="H33" s="12">
        <v>0.80185891508972906</v>
      </c>
      <c r="I33" s="12">
        <v>0.46520640011834613</v>
      </c>
      <c r="J33" s="12">
        <v>5.1004294574397004</v>
      </c>
      <c r="K33" s="12">
        <v>0.67702005358067952</v>
      </c>
      <c r="L33" s="12">
        <v>9.0982233947307353E-2</v>
      </c>
      <c r="M33" s="12">
        <v>26.424419902045713</v>
      </c>
      <c r="N33" s="12">
        <v>23.933419041549918</v>
      </c>
      <c r="O33" s="12">
        <v>0.33673259565680896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13451</v>
      </c>
      <c r="D37" s="16">
        <v>17</v>
      </c>
      <c r="E37" s="16">
        <v>13468</v>
      </c>
      <c r="F37" s="16">
        <v>103</v>
      </c>
      <c r="G37" s="16">
        <v>61</v>
      </c>
      <c r="H37" s="16">
        <v>164</v>
      </c>
      <c r="I37" s="16">
        <v>2151</v>
      </c>
      <c r="J37" s="16">
        <v>103</v>
      </c>
      <c r="K37" s="16">
        <v>2254</v>
      </c>
      <c r="L37" s="16">
        <v>7</v>
      </c>
      <c r="M37" s="16">
        <v>67</v>
      </c>
      <c r="N37" s="16">
        <v>74</v>
      </c>
      <c r="O37" s="16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1279.3465148670903</v>
      </c>
      <c r="D38" s="16">
        <v>173.1747</v>
      </c>
      <c r="E38" s="16">
        <v>1452.5212148670903</v>
      </c>
      <c r="F38" s="16">
        <v>89.42223205479452</v>
      </c>
      <c r="G38" s="16">
        <v>183.50715209353811</v>
      </c>
      <c r="H38" s="16">
        <v>272.92938414833264</v>
      </c>
      <c r="I38" s="16">
        <v>616.69865607595989</v>
      </c>
      <c r="J38" s="16">
        <v>2004.6534490951094</v>
      </c>
      <c r="K38" s="16">
        <v>2621.3521051710695</v>
      </c>
      <c r="L38" s="16">
        <v>34.696300000000001</v>
      </c>
      <c r="M38" s="16">
        <v>19587.657268044652</v>
      </c>
      <c r="N38" s="16">
        <v>19622.353568044651</v>
      </c>
      <c r="O38" s="16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81961.816000000443</v>
      </c>
      <c r="D39" s="16">
        <v>1224.3800000000001</v>
      </c>
      <c r="E39" s="16">
        <v>83186.196000000447</v>
      </c>
      <c r="F39" s="16">
        <v>738.79800000000012</v>
      </c>
      <c r="G39" s="16">
        <v>34219.699999999997</v>
      </c>
      <c r="H39" s="16">
        <v>34958.498</v>
      </c>
      <c r="I39" s="16">
        <v>10296.664000000008</v>
      </c>
      <c r="J39" s="16">
        <v>25311.7</v>
      </c>
      <c r="K39" s="16">
        <v>35608.364000000009</v>
      </c>
      <c r="L39" s="16">
        <v>92.672999999999988</v>
      </c>
      <c r="M39" s="16">
        <v>86208.81</v>
      </c>
      <c r="N39" s="16">
        <v>86301.482999999993</v>
      </c>
      <c r="O39" s="16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79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1.6187065635642643E-2</v>
      </c>
      <c r="D17" s="12">
        <v>0</v>
      </c>
      <c r="E17" s="12">
        <v>1.6171593118959288E-2</v>
      </c>
      <c r="F17" s="12">
        <v>3.2639434585241746E-2</v>
      </c>
      <c r="G17" s="12">
        <v>9.1000726586664624E-3</v>
      </c>
      <c r="H17" s="12">
        <v>3.2439688041478378E-2</v>
      </c>
      <c r="I17" s="12">
        <v>2.592702460905769E-2</v>
      </c>
      <c r="J17" s="12">
        <v>1.389890924084102</v>
      </c>
      <c r="K17" s="12">
        <v>5.0359399755417512E-2</v>
      </c>
      <c r="L17" s="12">
        <v>0</v>
      </c>
      <c r="M17" s="12">
        <v>0</v>
      </c>
      <c r="N17" s="12">
        <v>0</v>
      </c>
      <c r="O17" s="17">
        <v>2.0971715291302047E-2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2.2185299314989752E-2</v>
      </c>
      <c r="D21" s="12">
        <v>0</v>
      </c>
      <c r="E21" s="12">
        <v>2.2164093345884359E-2</v>
      </c>
      <c r="F21" s="12">
        <v>7.0242402260717708E-3</v>
      </c>
      <c r="G21" s="12">
        <v>0</v>
      </c>
      <c r="H21" s="12">
        <v>6.9646350544406129E-3</v>
      </c>
      <c r="I21" s="12">
        <v>0.22692727422612552</v>
      </c>
      <c r="J21" s="12">
        <v>0</v>
      </c>
      <c r="K21" s="12">
        <v>0.22286237756942701</v>
      </c>
      <c r="L21" s="12">
        <v>0</v>
      </c>
      <c r="M21" s="12">
        <v>0</v>
      </c>
      <c r="N21" s="12">
        <v>0</v>
      </c>
      <c r="O21" s="17">
        <v>3.8520939479792307E-2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1.541219743087944E-3</v>
      </c>
      <c r="D22" s="12">
        <v>0</v>
      </c>
      <c r="E22" s="12">
        <v>1.5397465577235048E-3</v>
      </c>
      <c r="F22" s="12">
        <v>1.0166336875945569E-3</v>
      </c>
      <c r="G22" s="12">
        <v>0</v>
      </c>
      <c r="H22" s="12">
        <v>1.0080069004282845E-3</v>
      </c>
      <c r="I22" s="12">
        <v>8.6941738431532196E-5</v>
      </c>
      <c r="J22" s="12">
        <v>0</v>
      </c>
      <c r="K22" s="12">
        <v>8.5384370842805365E-5</v>
      </c>
      <c r="L22" s="12">
        <v>0</v>
      </c>
      <c r="M22" s="12">
        <v>0</v>
      </c>
      <c r="N22" s="12">
        <v>0</v>
      </c>
      <c r="O22" s="17">
        <v>1.3522233189014021E-3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7.9692083975428304E-5</v>
      </c>
      <c r="D24" s="12">
        <v>0</v>
      </c>
      <c r="E24" s="12">
        <v>7.9615909755430931E-5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6.3950575100544372E-5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3.999327677769577E-2</v>
      </c>
      <c r="D25" s="12">
        <v>0</v>
      </c>
      <c r="E25" s="12">
        <v>3.995504893232258E-2</v>
      </c>
      <c r="F25" s="12">
        <v>4.0680308498908073E-2</v>
      </c>
      <c r="G25" s="12">
        <v>9.1000726586664624E-3</v>
      </c>
      <c r="H25" s="12">
        <v>4.0412329996347279E-2</v>
      </c>
      <c r="I25" s="12">
        <v>0.25294124057361478</v>
      </c>
      <c r="J25" s="12">
        <v>1.389890924084102</v>
      </c>
      <c r="K25" s="12">
        <v>0.27330716169568736</v>
      </c>
      <c r="L25" s="12">
        <v>0</v>
      </c>
      <c r="M25" s="12">
        <v>0</v>
      </c>
      <c r="N25" s="12">
        <v>0</v>
      </c>
      <c r="O25" s="12">
        <v>6.0908828665096303E-2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8.4714901931127445E-3</v>
      </c>
      <c r="D29" s="12">
        <v>0</v>
      </c>
      <c r="E29" s="12">
        <v>8.4633926616455701E-3</v>
      </c>
      <c r="F29" s="12">
        <v>7.5760592845529491E-4</v>
      </c>
      <c r="G29" s="12">
        <v>0</v>
      </c>
      <c r="H29" s="12">
        <v>7.5117715752192748E-4</v>
      </c>
      <c r="I29" s="12">
        <v>1.0122866971401316E-2</v>
      </c>
      <c r="J29" s="12">
        <v>0</v>
      </c>
      <c r="K29" s="12">
        <v>9.9415383574276168E-3</v>
      </c>
      <c r="L29" s="12">
        <v>0</v>
      </c>
      <c r="M29" s="12">
        <v>0</v>
      </c>
      <c r="N29" s="12">
        <v>0</v>
      </c>
      <c r="O29" s="17">
        <v>7.7694186784726645E-3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8.4714901931127445E-3</v>
      </c>
      <c r="D33" s="12">
        <v>0</v>
      </c>
      <c r="E33" s="12">
        <v>8.4633926616455701E-3</v>
      </c>
      <c r="F33" s="12">
        <v>7.5760592845529491E-4</v>
      </c>
      <c r="G33" s="12">
        <v>0</v>
      </c>
      <c r="H33" s="12">
        <v>7.5117715752192748E-4</v>
      </c>
      <c r="I33" s="12">
        <v>1.0122866971401316E-2</v>
      </c>
      <c r="J33" s="12">
        <v>0</v>
      </c>
      <c r="K33" s="12">
        <v>9.9415383574276168E-3</v>
      </c>
      <c r="L33" s="12">
        <v>0</v>
      </c>
      <c r="M33" s="12">
        <v>0</v>
      </c>
      <c r="N33" s="12">
        <v>0</v>
      </c>
      <c r="O33" s="12">
        <v>7.7694186784726645E-3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11497</v>
      </c>
      <c r="D37" s="16">
        <v>11</v>
      </c>
      <c r="E37" s="16">
        <v>11508</v>
      </c>
      <c r="F37" s="16">
        <v>1519</v>
      </c>
      <c r="G37" s="16">
        <v>13</v>
      </c>
      <c r="H37" s="16">
        <v>1532</v>
      </c>
      <c r="I37" s="16">
        <v>1261</v>
      </c>
      <c r="J37" s="16">
        <v>23</v>
      </c>
      <c r="K37" s="16">
        <v>1284</v>
      </c>
      <c r="L37" s="16">
        <v>1</v>
      </c>
      <c r="M37" s="16">
        <v>2</v>
      </c>
      <c r="N37" s="16">
        <v>3</v>
      </c>
      <c r="O37" s="16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1265.0975303710402</v>
      </c>
      <c r="D38" s="16">
        <v>208.88749999999999</v>
      </c>
      <c r="E38" s="16">
        <v>1473.9850303710402</v>
      </c>
      <c r="F38" s="16">
        <v>175.85880748226413</v>
      </c>
      <c r="G38" s="16">
        <v>31.844799999999999</v>
      </c>
      <c r="H38" s="16">
        <v>207.70360748226412</v>
      </c>
      <c r="I38" s="16">
        <v>527.44476835104774</v>
      </c>
      <c r="J38" s="16">
        <v>345.7818770236982</v>
      </c>
      <c r="K38" s="16">
        <v>873.22664537474589</v>
      </c>
      <c r="L38" s="16">
        <v>2.2747999999999999</v>
      </c>
      <c r="M38" s="16">
        <v>146.7955</v>
      </c>
      <c r="N38" s="16">
        <v>149.0703</v>
      </c>
      <c r="O38" s="16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64105.227999999763</v>
      </c>
      <c r="D39" s="16">
        <v>948</v>
      </c>
      <c r="E39" s="16">
        <v>65053.227999999763</v>
      </c>
      <c r="F39" s="16">
        <v>6766.9560000000029</v>
      </c>
      <c r="G39" s="16">
        <v>730.1</v>
      </c>
      <c r="H39" s="16">
        <v>7497.0560000000032</v>
      </c>
      <c r="I39" s="16">
        <v>7100.4290000000046</v>
      </c>
      <c r="J39" s="16">
        <v>1843</v>
      </c>
      <c r="K39" s="16">
        <v>8943.4290000000037</v>
      </c>
      <c r="L39" s="16">
        <v>29.34</v>
      </c>
      <c r="M39" s="16">
        <v>756</v>
      </c>
      <c r="N39" s="16">
        <v>785.34</v>
      </c>
      <c r="O39" s="16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80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2.8793575676999317E-3</v>
      </c>
      <c r="D17" s="12">
        <v>0</v>
      </c>
      <c r="E17" s="12">
        <v>2.8776202240347873E-3</v>
      </c>
      <c r="F17" s="12">
        <v>3.4493560845783799E-5</v>
      </c>
      <c r="G17" s="12">
        <v>2.0441903177741425E-3</v>
      </c>
      <c r="H17" s="12">
        <v>7.4523997488142285E-4</v>
      </c>
      <c r="I17" s="12">
        <v>6.2233941601529882E-3</v>
      </c>
      <c r="J17" s="12">
        <v>5.4720417181246199E-2</v>
      </c>
      <c r="K17" s="12">
        <v>7.798862422137654E-3</v>
      </c>
      <c r="L17" s="12">
        <v>0</v>
      </c>
      <c r="M17" s="12">
        <v>0</v>
      </c>
      <c r="N17" s="12">
        <v>0</v>
      </c>
      <c r="O17" s="17">
        <v>3.4394314415899527E-3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8.4460615982292001E-3</v>
      </c>
      <c r="D21" s="12">
        <v>0</v>
      </c>
      <c r="E21" s="12">
        <v>8.4409654226872272E-3</v>
      </c>
      <c r="F21" s="12">
        <v>0</v>
      </c>
      <c r="G21" s="12">
        <v>0</v>
      </c>
      <c r="H21" s="12">
        <v>0</v>
      </c>
      <c r="I21" s="12">
        <v>4.5474736749430547E-2</v>
      </c>
      <c r="J21" s="12">
        <v>0</v>
      </c>
      <c r="K21" s="12">
        <v>4.3997450103615714E-2</v>
      </c>
      <c r="L21" s="12">
        <v>0</v>
      </c>
      <c r="M21" s="12">
        <v>0</v>
      </c>
      <c r="N21" s="12">
        <v>0</v>
      </c>
      <c r="O21" s="17">
        <v>1.2643727261795058E-2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8.7994474588732067E-5</v>
      </c>
      <c r="D22" s="12">
        <v>0</v>
      </c>
      <c r="E22" s="12">
        <v>8.7941380577516011E-5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7.5608601803805924E-5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1.1413413640517863E-2</v>
      </c>
      <c r="D25" s="12">
        <v>0</v>
      </c>
      <c r="E25" s="12">
        <v>1.1406527027299532E-2</v>
      </c>
      <c r="F25" s="12">
        <v>3.4493560845783799E-5</v>
      </c>
      <c r="G25" s="12">
        <v>2.0441903177741425E-3</v>
      </c>
      <c r="H25" s="12">
        <v>7.4523997488142285E-4</v>
      </c>
      <c r="I25" s="12">
        <v>5.1698130909583535E-2</v>
      </c>
      <c r="J25" s="12">
        <v>5.4720417181246199E-2</v>
      </c>
      <c r="K25" s="12">
        <v>5.1796312525753369E-2</v>
      </c>
      <c r="L25" s="12">
        <v>0</v>
      </c>
      <c r="M25" s="12">
        <v>0</v>
      </c>
      <c r="N25" s="12">
        <v>0</v>
      </c>
      <c r="O25" s="12">
        <v>1.6158767305188816E-2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0.27730366909562082</v>
      </c>
      <c r="D29" s="12">
        <v>0</v>
      </c>
      <c r="E29" s="12">
        <v>0.27713634990670555</v>
      </c>
      <c r="F29" s="12">
        <v>0</v>
      </c>
      <c r="G29" s="12">
        <v>0.8924401736553651</v>
      </c>
      <c r="H29" s="12">
        <v>0.31561908580494619</v>
      </c>
      <c r="I29" s="12">
        <v>0.75691065958161563</v>
      </c>
      <c r="J29" s="12">
        <v>23.408562534426206</v>
      </c>
      <c r="K29" s="12">
        <v>1.492769406928262</v>
      </c>
      <c r="L29" s="12">
        <v>0</v>
      </c>
      <c r="M29" s="12">
        <v>0</v>
      </c>
      <c r="N29" s="12">
        <v>0</v>
      </c>
      <c r="O29" s="17">
        <v>0.42550292873549278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0.24263841529025035</v>
      </c>
      <c r="D31" s="12">
        <v>0</v>
      </c>
      <c r="E31" s="12">
        <v>0.24249201238480569</v>
      </c>
      <c r="F31" s="12">
        <v>0</v>
      </c>
      <c r="G31" s="12">
        <v>0</v>
      </c>
      <c r="H31" s="12">
        <v>0</v>
      </c>
      <c r="I31" s="12">
        <v>0.84455708403675134</v>
      </c>
      <c r="J31" s="12">
        <v>0</v>
      </c>
      <c r="K31" s="12">
        <v>0.81712090757793032</v>
      </c>
      <c r="L31" s="12">
        <v>0</v>
      </c>
      <c r="M31" s="12">
        <v>0</v>
      </c>
      <c r="N31" s="12">
        <v>0</v>
      </c>
      <c r="O31" s="17">
        <v>0.30852358432343568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0.51994208438587119</v>
      </c>
      <c r="D33" s="12">
        <v>0</v>
      </c>
      <c r="E33" s="12">
        <v>0.51962836229151121</v>
      </c>
      <c r="F33" s="12">
        <v>0</v>
      </c>
      <c r="G33" s="12">
        <v>0.8924401736553651</v>
      </c>
      <c r="H33" s="12">
        <v>0.31561908580494619</v>
      </c>
      <c r="I33" s="12">
        <v>1.6014677436183669</v>
      </c>
      <c r="J33" s="12">
        <v>23.408562534426206</v>
      </c>
      <c r="K33" s="12">
        <v>2.3098903145061924</v>
      </c>
      <c r="L33" s="12">
        <v>0</v>
      </c>
      <c r="M33" s="12">
        <v>0</v>
      </c>
      <c r="N33" s="12">
        <v>0</v>
      </c>
      <c r="O33" s="12">
        <v>0.73402651305892852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4969</v>
      </c>
      <c r="D37" s="16">
        <v>3</v>
      </c>
      <c r="E37" s="16">
        <v>4972</v>
      </c>
      <c r="F37" s="16">
        <v>53</v>
      </c>
      <c r="G37" s="16">
        <v>29</v>
      </c>
      <c r="H37" s="16">
        <v>82</v>
      </c>
      <c r="I37" s="16">
        <v>685</v>
      </c>
      <c r="J37" s="16">
        <v>23</v>
      </c>
      <c r="K37" s="16">
        <v>708</v>
      </c>
      <c r="L37" s="16">
        <v>6</v>
      </c>
      <c r="M37" s="16">
        <v>15</v>
      </c>
      <c r="N37" s="16">
        <v>21</v>
      </c>
      <c r="O37" s="16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704.58116469767492</v>
      </c>
      <c r="D38" s="16">
        <v>39.227600000000002</v>
      </c>
      <c r="E38" s="16">
        <v>743.80876469767497</v>
      </c>
      <c r="F38" s="16">
        <v>145.92619999999999</v>
      </c>
      <c r="G38" s="16">
        <v>243.70526520547946</v>
      </c>
      <c r="H38" s="16">
        <v>389.63146520547946</v>
      </c>
      <c r="I38" s="16">
        <v>333.15704184240161</v>
      </c>
      <c r="J38" s="16">
        <v>762.5663235616438</v>
      </c>
      <c r="K38" s="16">
        <v>1095.7233654040454</v>
      </c>
      <c r="L38" s="16">
        <v>8.1666000000000007</v>
      </c>
      <c r="M38" s="16">
        <v>2382.1408000000001</v>
      </c>
      <c r="N38" s="16">
        <v>2390.3074000000001</v>
      </c>
      <c r="O38" s="16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29425.130000000008</v>
      </c>
      <c r="D39" s="16">
        <v>147.5</v>
      </c>
      <c r="E39" s="16">
        <v>29572.630000000008</v>
      </c>
      <c r="F39" s="16">
        <v>1419.3940000000002</v>
      </c>
      <c r="G39" s="16">
        <v>2612</v>
      </c>
      <c r="H39" s="16">
        <v>4031.3940000000002</v>
      </c>
      <c r="I39" s="16">
        <v>3902.5369999999989</v>
      </c>
      <c r="J39" s="16">
        <v>4008.26</v>
      </c>
      <c r="K39" s="16">
        <v>7910.7969999999987</v>
      </c>
      <c r="L39" s="16">
        <v>63.71</v>
      </c>
      <c r="M39" s="16">
        <v>11313</v>
      </c>
      <c r="N39" s="16">
        <v>11376.71</v>
      </c>
      <c r="O39" s="16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81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0.13089630012115525</v>
      </c>
      <c r="D17" s="12">
        <v>0.22882278265322981</v>
      </c>
      <c r="E17" s="12">
        <v>0.13095784845875122</v>
      </c>
      <c r="F17" s="12">
        <v>6.897002439802502E-2</v>
      </c>
      <c r="G17" s="12">
        <v>4.2612643659645935</v>
      </c>
      <c r="H17" s="12">
        <v>0.25898284425543133</v>
      </c>
      <c r="I17" s="12">
        <v>0.23658187104077022</v>
      </c>
      <c r="J17" s="12">
        <v>12.421055442275284</v>
      </c>
      <c r="K17" s="12">
        <v>0.55189959940983968</v>
      </c>
      <c r="L17" s="12">
        <v>4.7541539117776725</v>
      </c>
      <c r="M17" s="12">
        <v>69.193198879335938</v>
      </c>
      <c r="N17" s="12">
        <v>48.250509264879504</v>
      </c>
      <c r="O17" s="17">
        <v>0.24741734504750426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1.7071407814720843E-3</v>
      </c>
      <c r="D18" s="12">
        <v>0</v>
      </c>
      <c r="E18" s="12">
        <v>1.7060678165863347E-3</v>
      </c>
      <c r="F18" s="12">
        <v>6.6791870770084162E-5</v>
      </c>
      <c r="G18" s="12">
        <v>0</v>
      </c>
      <c r="H18" s="12">
        <v>6.3764575767741191E-5</v>
      </c>
      <c r="I18" s="12">
        <v>1.3993487943704209E-2</v>
      </c>
      <c r="J18" s="12">
        <v>0</v>
      </c>
      <c r="K18" s="12">
        <v>1.363135536533942E-2</v>
      </c>
      <c r="L18" s="12">
        <v>0.14444099459657486</v>
      </c>
      <c r="M18" s="12">
        <v>0</v>
      </c>
      <c r="N18" s="12">
        <v>4.6943323243886829E-2</v>
      </c>
      <c r="O18" s="17">
        <v>3.2441398986479087E-3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1.6241788895790657E-2</v>
      </c>
      <c r="D21" s="12">
        <v>0</v>
      </c>
      <c r="E21" s="12">
        <v>1.6231580675498528E-2</v>
      </c>
      <c r="F21" s="12">
        <v>5.968400691334811E-3</v>
      </c>
      <c r="G21" s="12">
        <v>0</v>
      </c>
      <c r="H21" s="12">
        <v>5.6978870887580309E-3</v>
      </c>
      <c r="I21" s="12">
        <v>6.1053997606615978E-2</v>
      </c>
      <c r="J21" s="12">
        <v>0</v>
      </c>
      <c r="K21" s="12">
        <v>5.9474002564514357E-2</v>
      </c>
      <c r="L21" s="12">
        <v>0</v>
      </c>
      <c r="M21" s="12">
        <v>0</v>
      </c>
      <c r="N21" s="12">
        <v>0</v>
      </c>
      <c r="O21" s="17">
        <v>2.1210341579353396E-2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2.652113089095306E-3</v>
      </c>
      <c r="D22" s="12">
        <v>0</v>
      </c>
      <c r="E22" s="12">
        <v>2.6504461942214205E-3</v>
      </c>
      <c r="F22" s="12">
        <v>0</v>
      </c>
      <c r="G22" s="12">
        <v>0</v>
      </c>
      <c r="H22" s="12">
        <v>0</v>
      </c>
      <c r="I22" s="12">
        <v>6.1307685659143352E-2</v>
      </c>
      <c r="J22" s="12">
        <v>0</v>
      </c>
      <c r="K22" s="12">
        <v>5.9721125512692361E-2</v>
      </c>
      <c r="L22" s="12">
        <v>0</v>
      </c>
      <c r="M22" s="12">
        <v>0</v>
      </c>
      <c r="N22" s="12">
        <v>0</v>
      </c>
      <c r="O22" s="17">
        <v>1.0282357496641817E-2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0.15149734288751326</v>
      </c>
      <c r="D25" s="12">
        <v>0.22882278265322981</v>
      </c>
      <c r="E25" s="12">
        <v>0.15154594314505751</v>
      </c>
      <c r="F25" s="12">
        <v>7.5005216960129906E-2</v>
      </c>
      <c r="G25" s="12">
        <v>4.2612643659645935</v>
      </c>
      <c r="H25" s="12">
        <v>0.26474449591995708</v>
      </c>
      <c r="I25" s="12">
        <v>0.37293704225023372</v>
      </c>
      <c r="J25" s="12">
        <v>12.421055442275284</v>
      </c>
      <c r="K25" s="12">
        <v>0.6847260828523859</v>
      </c>
      <c r="L25" s="12">
        <v>4.8985949063742478</v>
      </c>
      <c r="M25" s="12">
        <v>69.193198879335938</v>
      </c>
      <c r="N25" s="12">
        <v>48.297452588123392</v>
      </c>
      <c r="O25" s="12">
        <v>0.28215418402214737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0.2316019957361678</v>
      </c>
      <c r="D29" s="12">
        <v>0.18874991752520251</v>
      </c>
      <c r="E29" s="12">
        <v>0.23157506252966203</v>
      </c>
      <c r="F29" s="12">
        <v>0.25647664935398606</v>
      </c>
      <c r="G29" s="12">
        <v>10.125141791872149</v>
      </c>
      <c r="H29" s="12">
        <v>0.70376702049182416</v>
      </c>
      <c r="I29" s="12">
        <v>0.65630950212488604</v>
      </c>
      <c r="J29" s="12">
        <v>41.767478766047496</v>
      </c>
      <c r="K29" s="12">
        <v>1.7202110672692374</v>
      </c>
      <c r="L29" s="12">
        <v>0</v>
      </c>
      <c r="M29" s="12">
        <v>759.72502718920373</v>
      </c>
      <c r="N29" s="12">
        <v>512.8143933527125</v>
      </c>
      <c r="O29" s="17">
        <v>0.97590899066239545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5.9165798841200185E-2</v>
      </c>
      <c r="D31" s="12">
        <v>0</v>
      </c>
      <c r="E31" s="12">
        <v>5.9128612204173571E-2</v>
      </c>
      <c r="F31" s="12">
        <v>1.1284888146050448E-2</v>
      </c>
      <c r="G31" s="12">
        <v>0</v>
      </c>
      <c r="H31" s="12">
        <v>1.0773408454096091E-2</v>
      </c>
      <c r="I31" s="12">
        <v>0.10544279083737097</v>
      </c>
      <c r="J31" s="12">
        <v>0</v>
      </c>
      <c r="K31" s="12">
        <v>0.10271407374628322</v>
      </c>
      <c r="L31" s="12">
        <v>0</v>
      </c>
      <c r="M31" s="12">
        <v>0</v>
      </c>
      <c r="N31" s="12">
        <v>0</v>
      </c>
      <c r="O31" s="17">
        <v>6.0607751798915373E-2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0.29076779457736801</v>
      </c>
      <c r="D33" s="12">
        <v>0.18874991752520251</v>
      </c>
      <c r="E33" s="12">
        <v>0.29070367473383563</v>
      </c>
      <c r="F33" s="12">
        <v>0.26776153750003651</v>
      </c>
      <c r="G33" s="12">
        <v>10.125141791872149</v>
      </c>
      <c r="H33" s="12">
        <v>0.71454042894592029</v>
      </c>
      <c r="I33" s="12">
        <v>0.76175229296225699</v>
      </c>
      <c r="J33" s="12">
        <v>41.767478766047496</v>
      </c>
      <c r="K33" s="12">
        <v>1.8229251410155207</v>
      </c>
      <c r="L33" s="12">
        <v>0</v>
      </c>
      <c r="M33" s="12">
        <v>759.72502718920373</v>
      </c>
      <c r="N33" s="12">
        <v>512.8143933527125</v>
      </c>
      <c r="O33" s="12">
        <v>1.0365167424613109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31801</v>
      </c>
      <c r="D37" s="16">
        <v>20</v>
      </c>
      <c r="E37" s="16">
        <v>31821</v>
      </c>
      <c r="F37" s="16">
        <v>3665</v>
      </c>
      <c r="G37" s="16">
        <v>174</v>
      </c>
      <c r="H37" s="16">
        <v>3839</v>
      </c>
      <c r="I37" s="16">
        <v>5571</v>
      </c>
      <c r="J37" s="16">
        <v>148</v>
      </c>
      <c r="K37" s="16">
        <v>5719</v>
      </c>
      <c r="L37" s="16">
        <v>13</v>
      </c>
      <c r="M37" s="16">
        <v>27</v>
      </c>
      <c r="N37" s="16">
        <v>40</v>
      </c>
      <c r="O37" s="16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4719.2263313823187</v>
      </c>
      <c r="D38" s="16">
        <v>497.38279999999997</v>
      </c>
      <c r="E38" s="16">
        <v>5216.609131382319</v>
      </c>
      <c r="F38" s="16">
        <v>673.06654069182673</v>
      </c>
      <c r="G38" s="16">
        <v>2495.704813489665</v>
      </c>
      <c r="H38" s="16">
        <v>3168.7713541814919</v>
      </c>
      <c r="I38" s="16">
        <v>2245.1335686958514</v>
      </c>
      <c r="J38" s="16">
        <v>2483.9228114603966</v>
      </c>
      <c r="K38" s="16">
        <v>4729.0563801562475</v>
      </c>
      <c r="L38" s="16">
        <v>72.956999999999994</v>
      </c>
      <c r="M38" s="16">
        <v>1989.925035443038</v>
      </c>
      <c r="N38" s="16">
        <v>2062.8820354430381</v>
      </c>
      <c r="O38" s="16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172520.79000000042</v>
      </c>
      <c r="D39" s="16">
        <v>2140.79</v>
      </c>
      <c r="E39" s="16">
        <v>174661.58000000042</v>
      </c>
      <c r="F39" s="16">
        <v>14048.685000000009</v>
      </c>
      <c r="G39" s="16">
        <v>31860.880000000001</v>
      </c>
      <c r="H39" s="16">
        <v>45909.56500000001</v>
      </c>
      <c r="I39" s="16">
        <v>29382.764000000047</v>
      </c>
      <c r="J39" s="16">
        <v>27083.68</v>
      </c>
      <c r="K39" s="16">
        <v>56466.444000000047</v>
      </c>
      <c r="L39" s="16">
        <v>145.714</v>
      </c>
      <c r="M39" s="16">
        <v>11130.5</v>
      </c>
      <c r="N39" s="16">
        <v>11276.214</v>
      </c>
      <c r="O39" s="16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55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2.435396208461588E-2</v>
      </c>
      <c r="D17" s="12">
        <v>0</v>
      </c>
      <c r="E17" s="12">
        <v>2.4357223307937038E-2</v>
      </c>
      <c r="F17" s="12">
        <v>0.10990191815996175</v>
      </c>
      <c r="G17" s="12">
        <v>4.8869105216931947</v>
      </c>
      <c r="H17" s="12">
        <v>0.13598635332445197</v>
      </c>
      <c r="I17" s="12">
        <v>5.0350911186483424E-2</v>
      </c>
      <c r="J17" s="12">
        <v>0.60249288516052513</v>
      </c>
      <c r="K17" s="12">
        <v>6.1310458109350471E-2</v>
      </c>
      <c r="L17" s="12">
        <v>0</v>
      </c>
      <c r="M17" s="12">
        <v>7.4905542767844979</v>
      </c>
      <c r="N17" s="12">
        <v>5.0671396578248071</v>
      </c>
      <c r="O17" s="17">
        <v>4.659354941274943E-2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4.9056394281258671E-3</v>
      </c>
      <c r="D18" s="12">
        <v>0</v>
      </c>
      <c r="E18" s="12">
        <v>4.9127887498096314E-3</v>
      </c>
      <c r="F18" s="12">
        <v>1.3373157065648039E-2</v>
      </c>
      <c r="G18" s="12">
        <v>1.5354059580332686</v>
      </c>
      <c r="H18" s="12">
        <v>2.168408325608925E-2</v>
      </c>
      <c r="I18" s="12">
        <v>4.3071270978471028E-3</v>
      </c>
      <c r="J18" s="12">
        <v>0.2120972152055236</v>
      </c>
      <c r="K18" s="12">
        <v>8.431582995180896E-3</v>
      </c>
      <c r="L18" s="12">
        <v>0</v>
      </c>
      <c r="M18" s="12">
        <v>0</v>
      </c>
      <c r="N18" s="12">
        <v>0</v>
      </c>
      <c r="O18" s="17">
        <v>7.2574469931236162E-3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8.8009808703609759E-3</v>
      </c>
      <c r="D21" s="12">
        <v>0</v>
      </c>
      <c r="E21" s="12">
        <v>8.7935410526596269E-3</v>
      </c>
      <c r="F21" s="12">
        <v>1.3982649231067869E-2</v>
      </c>
      <c r="G21" s="12">
        <v>0</v>
      </c>
      <c r="H21" s="12">
        <v>1.3906298205234291E-2</v>
      </c>
      <c r="I21" s="12">
        <v>3.2581808750131169E-2</v>
      </c>
      <c r="J21" s="12">
        <v>0</v>
      </c>
      <c r="K21" s="12">
        <v>3.1935087655448141E-2</v>
      </c>
      <c r="L21" s="12">
        <v>0</v>
      </c>
      <c r="M21" s="12">
        <v>0</v>
      </c>
      <c r="N21" s="12">
        <v>0</v>
      </c>
      <c r="O21" s="17">
        <v>1.2563609904921639E-2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1.7483965689101108E-4</v>
      </c>
      <c r="G22" s="12">
        <v>0</v>
      </c>
      <c r="H22" s="12">
        <v>1.7388496032819096E-4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1.9295009643952779E-5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3.8060582383102726E-2</v>
      </c>
      <c r="D25" s="12">
        <v>0</v>
      </c>
      <c r="E25" s="12">
        <v>3.8063553110406295E-2</v>
      </c>
      <c r="F25" s="12">
        <v>0.13743256411356869</v>
      </c>
      <c r="G25" s="12">
        <v>6.4223164797264634</v>
      </c>
      <c r="H25" s="12">
        <v>0.1717506197461037</v>
      </c>
      <c r="I25" s="12">
        <v>8.7239847034461693E-2</v>
      </c>
      <c r="J25" s="12">
        <v>0.81459010036604873</v>
      </c>
      <c r="K25" s="12">
        <v>0.1016771287599795</v>
      </c>
      <c r="L25" s="12">
        <v>0</v>
      </c>
      <c r="M25" s="12">
        <v>7.4905542767844979</v>
      </c>
      <c r="N25" s="12">
        <v>5.0671396578248071</v>
      </c>
      <c r="O25" s="12">
        <v>6.6433901320438637E-2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0.52687640060783225</v>
      </c>
      <c r="D28" s="12">
        <v>0</v>
      </c>
      <c r="E28" s="12">
        <v>0.52947217949187453</v>
      </c>
      <c r="F28" s="12">
        <v>1.0107407237250234</v>
      </c>
      <c r="G28" s="12">
        <v>20.384023993895326</v>
      </c>
      <c r="H28" s="12">
        <v>1.1165268324229005</v>
      </c>
      <c r="I28" s="12">
        <v>1.2895816464369152</v>
      </c>
      <c r="J28" s="12">
        <v>15.707505485020219</v>
      </c>
      <c r="K28" s="12">
        <v>1.5757651287430545</v>
      </c>
      <c r="L28" s="12">
        <v>0.63332599289576408</v>
      </c>
      <c r="M28" s="12">
        <v>908.6950907663944</v>
      </c>
      <c r="N28" s="12">
        <v>614.9104021632038</v>
      </c>
      <c r="O28" s="17">
        <v>1.3151016017957868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7.2916800116568786E-2</v>
      </c>
      <c r="D29" s="12">
        <v>0</v>
      </c>
      <c r="E29" s="12">
        <v>7.3152330566457563E-2</v>
      </c>
      <c r="F29" s="12">
        <v>0.36676813091621457</v>
      </c>
      <c r="G29" s="12">
        <v>25.517415354656055</v>
      </c>
      <c r="H29" s="12">
        <v>0.50410102714909533</v>
      </c>
      <c r="I29" s="12">
        <v>0.20710002216171602</v>
      </c>
      <c r="J29" s="12">
        <v>3.0958089147086283</v>
      </c>
      <c r="K29" s="12">
        <v>0.26443842812731572</v>
      </c>
      <c r="L29" s="12">
        <v>0</v>
      </c>
      <c r="M29" s="12">
        <v>133.54724448326442</v>
      </c>
      <c r="N29" s="12">
        <v>90.340783032796523</v>
      </c>
      <c r="O29" s="17">
        <v>0.23204106619450773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1.650983567989474E-3</v>
      </c>
      <c r="D31" s="12">
        <v>0</v>
      </c>
      <c r="E31" s="12">
        <v>1.6495879261906002E-3</v>
      </c>
      <c r="F31" s="12">
        <v>5.3011925287682485E-3</v>
      </c>
      <c r="G31" s="12">
        <v>0</v>
      </c>
      <c r="H31" s="12">
        <v>5.272245833401433E-3</v>
      </c>
      <c r="I31" s="12">
        <v>1.6342398303188576E-2</v>
      </c>
      <c r="J31" s="12">
        <v>0</v>
      </c>
      <c r="K31" s="12">
        <v>1.6018015645324568E-2</v>
      </c>
      <c r="L31" s="12">
        <v>0</v>
      </c>
      <c r="M31" s="12">
        <v>0</v>
      </c>
      <c r="N31" s="12">
        <v>0</v>
      </c>
      <c r="O31" s="17">
        <v>4.0436979696415049E-3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0.60144418429239044</v>
      </c>
      <c r="D33" s="12">
        <v>0</v>
      </c>
      <c r="E33" s="12">
        <v>0.6042740979845227</v>
      </c>
      <c r="F33" s="12">
        <v>1.3828100471700062</v>
      </c>
      <c r="G33" s="12">
        <v>45.901439348551378</v>
      </c>
      <c r="H33" s="12">
        <v>1.6259001054053972</v>
      </c>
      <c r="I33" s="12">
        <v>1.5130240669018198</v>
      </c>
      <c r="J33" s="12">
        <v>18.803314399728848</v>
      </c>
      <c r="K33" s="12">
        <v>1.856221572515695</v>
      </c>
      <c r="L33" s="12">
        <v>0.63332599289576408</v>
      </c>
      <c r="M33" s="12">
        <v>1042.2423352496589</v>
      </c>
      <c r="N33" s="12">
        <v>705.25118519600028</v>
      </c>
      <c r="O33" s="12">
        <v>1.5511863659599361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27185</v>
      </c>
      <c r="D37" s="16">
        <v>23</v>
      </c>
      <c r="E37" s="16">
        <v>27208</v>
      </c>
      <c r="F37" s="16">
        <v>4007</v>
      </c>
      <c r="G37" s="16">
        <v>22</v>
      </c>
      <c r="H37" s="16">
        <v>4029</v>
      </c>
      <c r="I37" s="16">
        <v>4938</v>
      </c>
      <c r="J37" s="16">
        <v>100</v>
      </c>
      <c r="K37" s="16">
        <v>5038</v>
      </c>
      <c r="L37" s="16">
        <v>11</v>
      </c>
      <c r="M37" s="16">
        <v>23</v>
      </c>
      <c r="N37" s="16">
        <v>34</v>
      </c>
      <c r="O37" s="16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4536.2022042781327</v>
      </c>
      <c r="D38" s="16">
        <v>0.11509999999999999</v>
      </c>
      <c r="E38" s="16">
        <v>4536.3173042781327</v>
      </c>
      <c r="F38" s="16">
        <v>1439.3298302148314</v>
      </c>
      <c r="G38" s="16">
        <v>211.34700000000001</v>
      </c>
      <c r="H38" s="16">
        <v>1650.6768302148314</v>
      </c>
      <c r="I38" s="16">
        <v>2264.2388684673624</v>
      </c>
      <c r="J38" s="16">
        <v>1063.8463544442518</v>
      </c>
      <c r="K38" s="16">
        <v>3328.0852229116144</v>
      </c>
      <c r="L38" s="16">
        <v>27.741399999999999</v>
      </c>
      <c r="M38" s="16">
        <v>7701.5805</v>
      </c>
      <c r="N38" s="16">
        <v>7729.3218999999999</v>
      </c>
      <c r="O38" s="16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114231.34900000015</v>
      </c>
      <c r="D39" s="16">
        <v>760.4</v>
      </c>
      <c r="E39" s="16">
        <v>114991.74900000014</v>
      </c>
      <c r="F39" s="16">
        <v>21426.047999999912</v>
      </c>
      <c r="G39" s="16">
        <v>2387</v>
      </c>
      <c r="H39" s="16">
        <v>23813.047999999912</v>
      </c>
      <c r="I39" s="16">
        <v>24494.441999999974</v>
      </c>
      <c r="J39" s="16">
        <v>54062</v>
      </c>
      <c r="K39" s="16">
        <v>78556.441999999981</v>
      </c>
      <c r="L39" s="16">
        <v>111.26299999999999</v>
      </c>
      <c r="M39" s="16">
        <v>33185.199999999997</v>
      </c>
      <c r="N39" s="16">
        <v>33296.462999999996</v>
      </c>
      <c r="O39" s="16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82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5.0426086118997522E-2</v>
      </c>
      <c r="D17" s="12">
        <v>0.30337767654794945</v>
      </c>
      <c r="E17" s="12">
        <v>5.0974278420236739E-2</v>
      </c>
      <c r="F17" s="12">
        <v>1.1399312701869557</v>
      </c>
      <c r="G17" s="12">
        <v>1.4861673408208824</v>
      </c>
      <c r="H17" s="12">
        <v>1.2455209938554581</v>
      </c>
      <c r="I17" s="12">
        <v>0.89347999579635828</v>
      </c>
      <c r="J17" s="12">
        <v>8.3234517439367153</v>
      </c>
      <c r="K17" s="12">
        <v>1.2910409097872215</v>
      </c>
      <c r="L17" s="12">
        <v>0</v>
      </c>
      <c r="M17" s="12">
        <v>8.7974836032245582E-2</v>
      </c>
      <c r="N17" s="12">
        <v>8.7974836032245582E-2</v>
      </c>
      <c r="O17" s="17">
        <v>0.2328519920043694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5.564790784846143E-2</v>
      </c>
      <c r="D18" s="12">
        <v>2.9612722988670466E-2</v>
      </c>
      <c r="E18" s="12">
        <v>5.55914848472173E-2</v>
      </c>
      <c r="F18" s="12">
        <v>0.67326249092598645</v>
      </c>
      <c r="G18" s="12">
        <v>1.1840177378611252</v>
      </c>
      <c r="H18" s="12">
        <v>0.82902472935301463</v>
      </c>
      <c r="I18" s="12">
        <v>0.12526417311581239</v>
      </c>
      <c r="J18" s="12">
        <v>9.1667143891149951</v>
      </c>
      <c r="K18" s="12">
        <v>0.60905164008366408</v>
      </c>
      <c r="L18" s="12">
        <v>0</v>
      </c>
      <c r="M18" s="12">
        <v>0</v>
      </c>
      <c r="N18" s="12">
        <v>0</v>
      </c>
      <c r="O18" s="17">
        <v>0.14565946950058459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3.7440942283066938E-3</v>
      </c>
      <c r="D21" s="12">
        <v>0</v>
      </c>
      <c r="E21" s="12">
        <v>3.7359800922081962E-3</v>
      </c>
      <c r="F21" s="12">
        <v>0</v>
      </c>
      <c r="G21" s="12">
        <v>0</v>
      </c>
      <c r="H21" s="12">
        <v>0</v>
      </c>
      <c r="I21" s="12">
        <v>1.6223054227557321E-2</v>
      </c>
      <c r="J21" s="12">
        <v>0</v>
      </c>
      <c r="K21" s="12">
        <v>1.5354995440113707E-2</v>
      </c>
      <c r="L21" s="12">
        <v>0</v>
      </c>
      <c r="M21" s="12">
        <v>0</v>
      </c>
      <c r="N21" s="12">
        <v>0</v>
      </c>
      <c r="O21" s="17">
        <v>4.8830871966258835E-3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0.10981808819576565</v>
      </c>
      <c r="D25" s="12">
        <v>0.33299039953661991</v>
      </c>
      <c r="E25" s="12">
        <v>0.11030174335966224</v>
      </c>
      <c r="F25" s="12">
        <v>1.8131937611129421</v>
      </c>
      <c r="G25" s="12">
        <v>2.6701850786820076</v>
      </c>
      <c r="H25" s="12">
        <v>2.0745457232084727</v>
      </c>
      <c r="I25" s="12">
        <v>1.034967223139728</v>
      </c>
      <c r="J25" s="12">
        <v>17.490166133051709</v>
      </c>
      <c r="K25" s="12">
        <v>1.9154475453109994</v>
      </c>
      <c r="L25" s="12">
        <v>0</v>
      </c>
      <c r="M25" s="12">
        <v>8.7974836032245582E-2</v>
      </c>
      <c r="N25" s="12">
        <v>8.7974836032245582E-2</v>
      </c>
      <c r="O25" s="12">
        <v>0.38339454870157985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0.20556014713420762</v>
      </c>
      <c r="D29" s="12">
        <v>0.10533259359501293</v>
      </c>
      <c r="E29" s="12">
        <v>0.2053429357178688</v>
      </c>
      <c r="F29" s="12">
        <v>0.14227036421351605</v>
      </c>
      <c r="G29" s="12">
        <v>5.8124243306251204E-2</v>
      </c>
      <c r="H29" s="12">
        <v>0.11660878124179699</v>
      </c>
      <c r="I29" s="12">
        <v>0.81112401608777862</v>
      </c>
      <c r="J29" s="12">
        <v>2.5215437327675732</v>
      </c>
      <c r="K29" s="12">
        <v>0.90264469058313024</v>
      </c>
      <c r="L29" s="12">
        <v>0</v>
      </c>
      <c r="M29" s="12">
        <v>243.108498473471</v>
      </c>
      <c r="N29" s="12">
        <v>243.108498473471</v>
      </c>
      <c r="O29" s="17">
        <v>0.40740176877842571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0.20556014713420762</v>
      </c>
      <c r="D33" s="12">
        <v>0.10533259359501293</v>
      </c>
      <c r="E33" s="12">
        <v>0.2053429357178688</v>
      </c>
      <c r="F33" s="12">
        <v>0.14227036421351605</v>
      </c>
      <c r="G33" s="12">
        <v>5.8124243306251204E-2</v>
      </c>
      <c r="H33" s="12">
        <v>0.11660878124179699</v>
      </c>
      <c r="I33" s="12">
        <v>0.81112401608777862</v>
      </c>
      <c r="J33" s="12">
        <v>2.5215437327675732</v>
      </c>
      <c r="K33" s="12">
        <v>0.90264469058313024</v>
      </c>
      <c r="L33" s="12">
        <v>0</v>
      </c>
      <c r="M33" s="12">
        <v>243.108498473471</v>
      </c>
      <c r="N33" s="12">
        <v>243.108498473471</v>
      </c>
      <c r="O33" s="12">
        <v>0.40740176877842571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6446</v>
      </c>
      <c r="D37" s="16">
        <v>14</v>
      </c>
      <c r="E37" s="16">
        <v>6460</v>
      </c>
      <c r="F37" s="16">
        <v>196</v>
      </c>
      <c r="G37" s="16">
        <v>86</v>
      </c>
      <c r="H37" s="16">
        <v>282</v>
      </c>
      <c r="I37" s="16">
        <v>796</v>
      </c>
      <c r="J37" s="16">
        <v>45</v>
      </c>
      <c r="K37" s="16">
        <v>841</v>
      </c>
      <c r="L37" s="16">
        <v>0</v>
      </c>
      <c r="M37" s="16">
        <v>4</v>
      </c>
      <c r="N37" s="16">
        <v>4</v>
      </c>
      <c r="O37" s="16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658.26665636205064</v>
      </c>
      <c r="D38" s="16">
        <v>112.21259999999999</v>
      </c>
      <c r="E38" s="16">
        <v>770.47925636205059</v>
      </c>
      <c r="F38" s="16">
        <v>57.925868025722167</v>
      </c>
      <c r="G38" s="16">
        <v>167.52584821917807</v>
      </c>
      <c r="H38" s="16">
        <v>225.45171624490024</v>
      </c>
      <c r="I38" s="16">
        <v>351.34862139987581</v>
      </c>
      <c r="J38" s="16">
        <v>259.25856794520547</v>
      </c>
      <c r="K38" s="16">
        <v>610.60718934508122</v>
      </c>
      <c r="L38" s="16">
        <v>0</v>
      </c>
      <c r="M38" s="16">
        <v>81.079099999999997</v>
      </c>
      <c r="N38" s="16">
        <v>81.079099999999997</v>
      </c>
      <c r="O38" s="16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27367.100999999944</v>
      </c>
      <c r="D39" s="16">
        <v>1091.7</v>
      </c>
      <c r="E39" s="16">
        <v>28458.800999999945</v>
      </c>
      <c r="F39" s="16">
        <v>1505.0019999999997</v>
      </c>
      <c r="G39" s="16">
        <v>3505.8399999999997</v>
      </c>
      <c r="H39" s="16">
        <v>5010.8419999999996</v>
      </c>
      <c r="I39" s="16">
        <v>4095.8670000000016</v>
      </c>
      <c r="J39" s="16">
        <v>8748.2000000000007</v>
      </c>
      <c r="K39" s="16">
        <v>12844.067000000003</v>
      </c>
      <c r="L39" s="16">
        <v>0</v>
      </c>
      <c r="M39" s="16">
        <v>19626</v>
      </c>
      <c r="N39" s="16">
        <v>19626</v>
      </c>
      <c r="O39" s="16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83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6.5112433236764342E-2</v>
      </c>
      <c r="D17" s="12">
        <v>0.13707550756243753</v>
      </c>
      <c r="E17" s="12">
        <v>6.5203911721076646E-2</v>
      </c>
      <c r="F17" s="12">
        <v>6.0717699085703972E-2</v>
      </c>
      <c r="G17" s="12">
        <v>0.9354055089880472</v>
      </c>
      <c r="H17" s="12">
        <v>0.29326309869720307</v>
      </c>
      <c r="I17" s="12">
        <v>0.18907396985241345</v>
      </c>
      <c r="J17" s="12">
        <v>1.702592481957663</v>
      </c>
      <c r="K17" s="12">
        <v>0.28943404671556017</v>
      </c>
      <c r="L17" s="12">
        <v>0.81839751077525602</v>
      </c>
      <c r="M17" s="12">
        <v>128.51050597900627</v>
      </c>
      <c r="N17" s="12">
        <v>113.97644485254095</v>
      </c>
      <c r="O17" s="17">
        <v>0.93807917325624779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2.2656236910907836E-3</v>
      </c>
      <c r="D21" s="12">
        <v>0</v>
      </c>
      <c r="E21" s="12">
        <v>2.2627436609749902E-3</v>
      </c>
      <c r="F21" s="12">
        <v>5.7694434893320479E-3</v>
      </c>
      <c r="G21" s="12">
        <v>0</v>
      </c>
      <c r="H21" s="12">
        <v>4.2355733169416546E-3</v>
      </c>
      <c r="I21" s="12">
        <v>2.516603130816782E-2</v>
      </c>
      <c r="J21" s="12">
        <v>0</v>
      </c>
      <c r="K21" s="12">
        <v>2.3497293981053814E-2</v>
      </c>
      <c r="L21" s="12">
        <v>0.38119041929490677</v>
      </c>
      <c r="M21" s="12">
        <v>0</v>
      </c>
      <c r="N21" s="12">
        <v>4.3387527399420277E-2</v>
      </c>
      <c r="O21" s="17">
        <v>5.2188443343884564E-3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1.3167708751313095E-3</v>
      </c>
      <c r="G22" s="12">
        <v>0</v>
      </c>
      <c r="H22" s="12">
        <v>9.6669281769458674E-4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1.9200439403354826E-5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6.7378056927855132E-2</v>
      </c>
      <c r="D25" s="12">
        <v>0.13707550756243753</v>
      </c>
      <c r="E25" s="12">
        <v>6.7466655382051641E-2</v>
      </c>
      <c r="F25" s="12">
        <v>6.7803913450167327E-2</v>
      </c>
      <c r="G25" s="12">
        <v>0.9354055089880472</v>
      </c>
      <c r="H25" s="12">
        <v>0.29846536483183927</v>
      </c>
      <c r="I25" s="12">
        <v>0.21424000116058128</v>
      </c>
      <c r="J25" s="12">
        <v>1.702592481957663</v>
      </c>
      <c r="K25" s="12">
        <v>0.31293134069661399</v>
      </c>
      <c r="L25" s="12">
        <v>1.1995879300701628</v>
      </c>
      <c r="M25" s="12">
        <v>128.51050597900627</v>
      </c>
      <c r="N25" s="12">
        <v>114.01983237994037</v>
      </c>
      <c r="O25" s="12">
        <v>0.94331721803003965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7.3452053284714908E-2</v>
      </c>
      <c r="D29" s="12">
        <v>0</v>
      </c>
      <c r="E29" s="12">
        <v>7.3358682030539427E-2</v>
      </c>
      <c r="F29" s="12">
        <v>0.25934092150553145</v>
      </c>
      <c r="G29" s="12">
        <v>0.12134645330956927</v>
      </c>
      <c r="H29" s="12">
        <v>0.22265357044436931</v>
      </c>
      <c r="I29" s="12">
        <v>0.26021454070698985</v>
      </c>
      <c r="J29" s="12">
        <v>5.2051711140840329</v>
      </c>
      <c r="K29" s="12">
        <v>0.58811024718152805</v>
      </c>
      <c r="L29" s="12">
        <v>0.34389557467037618</v>
      </c>
      <c r="M29" s="12">
        <v>152.00190988067658</v>
      </c>
      <c r="N29" s="12">
        <v>134.74002207348889</v>
      </c>
      <c r="O29" s="17">
        <v>1.1336150075834366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7.3452053284714908E-2</v>
      </c>
      <c r="D33" s="12">
        <v>0</v>
      </c>
      <c r="E33" s="12">
        <v>7.3358682030539427E-2</v>
      </c>
      <c r="F33" s="12">
        <v>0.25934092150553145</v>
      </c>
      <c r="G33" s="12">
        <v>0.12134645330956927</v>
      </c>
      <c r="H33" s="12">
        <v>0.22265357044436931</v>
      </c>
      <c r="I33" s="12">
        <v>0.26021454070698985</v>
      </c>
      <c r="J33" s="12">
        <v>5.2051711140840329</v>
      </c>
      <c r="K33" s="12">
        <v>0.58811024718152805</v>
      </c>
      <c r="L33" s="12">
        <v>0.34389557467037618</v>
      </c>
      <c r="M33" s="12">
        <v>152.00190988067658</v>
      </c>
      <c r="N33" s="12">
        <v>134.74002207348889</v>
      </c>
      <c r="O33" s="12">
        <v>1.1336150075834366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14142</v>
      </c>
      <c r="D37" s="16">
        <v>18</v>
      </c>
      <c r="E37" s="16">
        <v>14160</v>
      </c>
      <c r="F37" s="16">
        <v>243</v>
      </c>
      <c r="G37" s="16">
        <v>88</v>
      </c>
      <c r="H37" s="16">
        <v>331</v>
      </c>
      <c r="I37" s="16">
        <v>1915</v>
      </c>
      <c r="J37" s="16">
        <v>136</v>
      </c>
      <c r="K37" s="16">
        <v>2051</v>
      </c>
      <c r="L37" s="16">
        <v>14</v>
      </c>
      <c r="M37" s="16">
        <v>109</v>
      </c>
      <c r="N37" s="16">
        <v>123</v>
      </c>
      <c r="O37" s="16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2140.1994406989388</v>
      </c>
      <c r="D38" s="16">
        <v>265.52530000000002</v>
      </c>
      <c r="E38" s="16">
        <v>2405.7247406989391</v>
      </c>
      <c r="F38" s="16">
        <v>289.01969431055699</v>
      </c>
      <c r="G38" s="16">
        <v>778.38487464508091</v>
      </c>
      <c r="H38" s="16">
        <v>1067.4045689556378</v>
      </c>
      <c r="I38" s="16">
        <v>1045.2775769884527</v>
      </c>
      <c r="J38" s="16">
        <v>4255.1155271793496</v>
      </c>
      <c r="K38" s="16">
        <v>5300.3931041678024</v>
      </c>
      <c r="L38" s="16">
        <v>82.923299999999998</v>
      </c>
      <c r="M38" s="16">
        <v>20956.48586849315</v>
      </c>
      <c r="N38" s="16">
        <v>21039.409168493148</v>
      </c>
      <c r="O38" s="16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73659.658000000578</v>
      </c>
      <c r="D39" s="16">
        <v>964.9</v>
      </c>
      <c r="E39" s="16">
        <v>74624.558000000572</v>
      </c>
      <c r="F39" s="16">
        <v>2753.0259999999989</v>
      </c>
      <c r="G39" s="16">
        <v>5769.9500000000007</v>
      </c>
      <c r="H39" s="16">
        <v>8522.9759999999987</v>
      </c>
      <c r="I39" s="16">
        <v>12939.563999999982</v>
      </c>
      <c r="J39" s="16">
        <v>38261.1</v>
      </c>
      <c r="K39" s="16">
        <v>51200.663999999982</v>
      </c>
      <c r="L39" s="16">
        <v>441.98999999999995</v>
      </c>
      <c r="M39" s="16">
        <v>75864.5</v>
      </c>
      <c r="N39" s="16">
        <v>76306.490000000005</v>
      </c>
      <c r="O39" s="16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84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7.3301798127253126E-2</v>
      </c>
      <c r="D17" s="12">
        <v>0</v>
      </c>
      <c r="E17" s="12">
        <v>7.3157545843228228E-2</v>
      </c>
      <c r="F17" s="12">
        <v>4.92212048773173E-2</v>
      </c>
      <c r="G17" s="12">
        <v>0.20357216995816182</v>
      </c>
      <c r="H17" s="12">
        <v>5.1761961504162471E-2</v>
      </c>
      <c r="I17" s="12">
        <v>0.10626566940002094</v>
      </c>
      <c r="J17" s="12">
        <v>17.533376443462291</v>
      </c>
      <c r="K17" s="12">
        <v>0.48124384635671313</v>
      </c>
      <c r="L17" s="12">
        <v>0</v>
      </c>
      <c r="M17" s="12">
        <v>3.5060187877945026</v>
      </c>
      <c r="N17" s="12">
        <v>2.629514090845877</v>
      </c>
      <c r="O17" s="17">
        <v>0.13537084114720699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6.5745627126228877E-3</v>
      </c>
      <c r="D18" s="12">
        <v>0</v>
      </c>
      <c r="E18" s="12">
        <v>6.5616244803831493E-3</v>
      </c>
      <c r="F18" s="12">
        <v>1.1994841831710134E-2</v>
      </c>
      <c r="G18" s="12">
        <v>0</v>
      </c>
      <c r="H18" s="12">
        <v>1.1797395875632602E-2</v>
      </c>
      <c r="I18" s="12">
        <v>1.0853668318738781E-2</v>
      </c>
      <c r="J18" s="12">
        <v>3.8839267445469687</v>
      </c>
      <c r="K18" s="12">
        <v>9.4190367107942222E-2</v>
      </c>
      <c r="L18" s="12">
        <v>0</v>
      </c>
      <c r="M18" s="12">
        <v>0</v>
      </c>
      <c r="N18" s="12">
        <v>0</v>
      </c>
      <c r="O18" s="17">
        <v>1.9769905466721725E-2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1.4752273858880647E-2</v>
      </c>
      <c r="D21" s="12">
        <v>0</v>
      </c>
      <c r="E21" s="12">
        <v>1.4723242521954777E-2</v>
      </c>
      <c r="F21" s="12">
        <v>1.1780809266238151E-2</v>
      </c>
      <c r="G21" s="12">
        <v>0</v>
      </c>
      <c r="H21" s="12">
        <v>1.1586886479962625E-2</v>
      </c>
      <c r="I21" s="12">
        <v>0.16509526541251476</v>
      </c>
      <c r="J21" s="12">
        <v>0</v>
      </c>
      <c r="K21" s="12">
        <v>0.16154291973392382</v>
      </c>
      <c r="L21" s="12">
        <v>0</v>
      </c>
      <c r="M21" s="12">
        <v>0</v>
      </c>
      <c r="N21" s="12">
        <v>0</v>
      </c>
      <c r="O21" s="17">
        <v>3.6387526227256599E-2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9.8242071836334901E-3</v>
      </c>
      <c r="D22" s="12">
        <v>0</v>
      </c>
      <c r="E22" s="12">
        <v>9.8048739017607498E-3</v>
      </c>
      <c r="F22" s="12">
        <v>3.1712948788718298E-3</v>
      </c>
      <c r="G22" s="12">
        <v>0</v>
      </c>
      <c r="H22" s="12">
        <v>3.1190924940344331E-3</v>
      </c>
      <c r="I22" s="12">
        <v>3.7373121581154273E-2</v>
      </c>
      <c r="J22" s="12">
        <v>0</v>
      </c>
      <c r="K22" s="12">
        <v>3.6568966194792697E-2</v>
      </c>
      <c r="L22" s="12">
        <v>0</v>
      </c>
      <c r="M22" s="12">
        <v>0</v>
      </c>
      <c r="N22" s="12">
        <v>0</v>
      </c>
      <c r="O22" s="17">
        <v>1.3509945732573071E-2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0.10445284188239014</v>
      </c>
      <c r="D25" s="12">
        <v>0</v>
      </c>
      <c r="E25" s="12">
        <v>0.10424728674732692</v>
      </c>
      <c r="F25" s="12">
        <v>7.6168150854137404E-2</v>
      </c>
      <c r="G25" s="12">
        <v>0.20357216995816182</v>
      </c>
      <c r="H25" s="12">
        <v>7.8265336353792125E-2</v>
      </c>
      <c r="I25" s="12">
        <v>0.3195877247124288</v>
      </c>
      <c r="J25" s="12">
        <v>21.41730318800926</v>
      </c>
      <c r="K25" s="12">
        <v>0.77354609939337193</v>
      </c>
      <c r="L25" s="12">
        <v>0</v>
      </c>
      <c r="M25" s="12">
        <v>3.5060187877945026</v>
      </c>
      <c r="N25" s="12">
        <v>2.629514090845877</v>
      </c>
      <c r="O25" s="12">
        <v>0.2050382185737584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0.16523656101615908</v>
      </c>
      <c r="D29" s="12">
        <v>0</v>
      </c>
      <c r="E29" s="12">
        <v>0.16491138821085324</v>
      </c>
      <c r="F29" s="12">
        <v>9.3284315800355774E-2</v>
      </c>
      <c r="G29" s="12">
        <v>0</v>
      </c>
      <c r="H29" s="12">
        <v>9.1748771507345797E-2</v>
      </c>
      <c r="I29" s="12">
        <v>0.50537500194726814</v>
      </c>
      <c r="J29" s="12">
        <v>30.357551704666793</v>
      </c>
      <c r="K29" s="12">
        <v>1.1477026340660315</v>
      </c>
      <c r="L29" s="12">
        <v>0</v>
      </c>
      <c r="M29" s="12">
        <v>0</v>
      </c>
      <c r="N29" s="12">
        <v>0</v>
      </c>
      <c r="O29" s="17">
        <v>0.30784053818436297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2.9985251901175666E-2</v>
      </c>
      <c r="D31" s="12">
        <v>0</v>
      </c>
      <c r="E31" s="12">
        <v>2.9926243238573728E-2</v>
      </c>
      <c r="F31" s="12">
        <v>1.8038076402637052E-2</v>
      </c>
      <c r="G31" s="12">
        <v>0</v>
      </c>
      <c r="H31" s="12">
        <v>1.7741153334280887E-2</v>
      </c>
      <c r="I31" s="12">
        <v>9.8549908084494292E-2</v>
      </c>
      <c r="J31" s="12">
        <v>0</v>
      </c>
      <c r="K31" s="12">
        <v>9.6429415172509483E-2</v>
      </c>
      <c r="L31" s="12">
        <v>0</v>
      </c>
      <c r="M31" s="12">
        <v>0</v>
      </c>
      <c r="N31" s="12">
        <v>0</v>
      </c>
      <c r="O31" s="17">
        <v>3.9299112888161375E-2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0.19522181291733476</v>
      </c>
      <c r="D33" s="12">
        <v>0</v>
      </c>
      <c r="E33" s="12">
        <v>0.19483763144942698</v>
      </c>
      <c r="F33" s="12">
        <v>0.11132239220299282</v>
      </c>
      <c r="G33" s="12">
        <v>0</v>
      </c>
      <c r="H33" s="12">
        <v>0.10948992484162669</v>
      </c>
      <c r="I33" s="12">
        <v>0.60392491003176241</v>
      </c>
      <c r="J33" s="12">
        <v>30.357551704666793</v>
      </c>
      <c r="K33" s="12">
        <v>1.244132049238541</v>
      </c>
      <c r="L33" s="12">
        <v>0</v>
      </c>
      <c r="M33" s="12">
        <v>0</v>
      </c>
      <c r="N33" s="12">
        <v>0</v>
      </c>
      <c r="O33" s="12">
        <v>0.34713965107252431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10143</v>
      </c>
      <c r="D37" s="16">
        <v>20</v>
      </c>
      <c r="E37" s="16">
        <v>10163</v>
      </c>
      <c r="F37" s="16">
        <v>478</v>
      </c>
      <c r="G37" s="16">
        <v>8</v>
      </c>
      <c r="H37" s="16">
        <v>486</v>
      </c>
      <c r="I37" s="16">
        <v>1819</v>
      </c>
      <c r="J37" s="16">
        <v>40</v>
      </c>
      <c r="K37" s="16">
        <v>1859</v>
      </c>
      <c r="L37" s="16">
        <v>3</v>
      </c>
      <c r="M37" s="16">
        <v>9</v>
      </c>
      <c r="N37" s="16">
        <v>12</v>
      </c>
      <c r="O37" s="16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1178.3625260542574</v>
      </c>
      <c r="D38" s="16">
        <v>239.53749999999999</v>
      </c>
      <c r="E38" s="16">
        <v>1417.9000260542573</v>
      </c>
      <c r="F38" s="16">
        <v>60.179411888084779</v>
      </c>
      <c r="G38" s="16">
        <v>5.3837999999999999</v>
      </c>
      <c r="H38" s="16">
        <v>65.56321188808478</v>
      </c>
      <c r="I38" s="16">
        <v>538.06985177679269</v>
      </c>
      <c r="J38" s="16">
        <v>829.49430481629929</v>
      </c>
      <c r="K38" s="16">
        <v>1367.5641565930919</v>
      </c>
      <c r="L38" s="16">
        <v>13.203900000000001</v>
      </c>
      <c r="M38" s="16">
        <v>188.6103</v>
      </c>
      <c r="N38" s="16">
        <v>201.8142</v>
      </c>
      <c r="O38" s="16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47076.488999999914</v>
      </c>
      <c r="D39" s="16">
        <v>1500</v>
      </c>
      <c r="E39" s="16">
        <v>48576.488999999914</v>
      </c>
      <c r="F39" s="16">
        <v>2005.2499999999998</v>
      </c>
      <c r="G39" s="16">
        <v>215</v>
      </c>
      <c r="H39" s="16">
        <v>2220.25</v>
      </c>
      <c r="I39" s="16">
        <v>10432.965000000002</v>
      </c>
      <c r="J39" s="16">
        <v>5488</v>
      </c>
      <c r="K39" s="16">
        <v>15920.965000000002</v>
      </c>
      <c r="L39" s="16">
        <v>72.843999999999994</v>
      </c>
      <c r="M39" s="16">
        <v>10637</v>
      </c>
      <c r="N39" s="16">
        <v>10709.843999999999</v>
      </c>
      <c r="O39" s="16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85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6.7371831446994102E-2</v>
      </c>
      <c r="D17" s="12">
        <v>0.24571040329404031</v>
      </c>
      <c r="E17" s="12">
        <v>6.7466490986191049E-2</v>
      </c>
      <c r="F17" s="12">
        <v>0.2844520895564227</v>
      </c>
      <c r="G17" s="12">
        <v>2.5229236375198933</v>
      </c>
      <c r="H17" s="12">
        <v>0.53635170109195396</v>
      </c>
      <c r="I17" s="12">
        <v>0.16821534638024549</v>
      </c>
      <c r="J17" s="12">
        <v>18.275572699611541</v>
      </c>
      <c r="K17" s="12">
        <v>0.61476705602922843</v>
      </c>
      <c r="L17" s="12">
        <v>10.654107553711398</v>
      </c>
      <c r="M17" s="12">
        <v>13.907965563202129</v>
      </c>
      <c r="N17" s="12">
        <v>12.872647105636897</v>
      </c>
      <c r="O17" s="17">
        <v>0.19580053220820978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3.8356227494642523E-3</v>
      </c>
      <c r="D18" s="12">
        <v>0</v>
      </c>
      <c r="E18" s="12">
        <v>3.8335868562851313E-3</v>
      </c>
      <c r="F18" s="12">
        <v>7.0654244854485793E-2</v>
      </c>
      <c r="G18" s="12">
        <v>0</v>
      </c>
      <c r="H18" s="12">
        <v>6.2703383540937518E-2</v>
      </c>
      <c r="I18" s="12">
        <v>9.1830910701030629E-4</v>
      </c>
      <c r="J18" s="12">
        <v>2.5373165600924417E-2</v>
      </c>
      <c r="K18" s="12">
        <v>1.521398655835559E-3</v>
      </c>
      <c r="L18" s="12">
        <v>0</v>
      </c>
      <c r="M18" s="12">
        <v>0</v>
      </c>
      <c r="N18" s="12">
        <v>0</v>
      </c>
      <c r="O18" s="17">
        <v>4.6274112177127841E-3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3.2118670317878359E-4</v>
      </c>
      <c r="D21" s="12">
        <v>0</v>
      </c>
      <c r="E21" s="12">
        <v>3.210162219138267E-4</v>
      </c>
      <c r="F21" s="12">
        <v>0</v>
      </c>
      <c r="G21" s="12">
        <v>0</v>
      </c>
      <c r="H21" s="12">
        <v>0</v>
      </c>
      <c r="I21" s="12">
        <v>6.2788686484306058E-4</v>
      </c>
      <c r="J21" s="12">
        <v>0</v>
      </c>
      <c r="K21" s="12">
        <v>6.1240233292091497E-4</v>
      </c>
      <c r="L21" s="12">
        <v>1.0025770543868409</v>
      </c>
      <c r="M21" s="12">
        <v>0</v>
      </c>
      <c r="N21" s="12">
        <v>0.31900179003217666</v>
      </c>
      <c r="O21" s="17">
        <v>1.3926855665963838E-3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7.1528640899637133E-2</v>
      </c>
      <c r="D25" s="12">
        <v>0.24571040329404031</v>
      </c>
      <c r="E25" s="12">
        <v>7.1621094064390003E-2</v>
      </c>
      <c r="F25" s="12">
        <v>0.3551063344109085</v>
      </c>
      <c r="G25" s="12">
        <v>2.5229236375198933</v>
      </c>
      <c r="H25" s="12">
        <v>0.59905508463289148</v>
      </c>
      <c r="I25" s="12">
        <v>0.16976154235209884</v>
      </c>
      <c r="J25" s="12">
        <v>18.300945865212466</v>
      </c>
      <c r="K25" s="12">
        <v>0.61690085701798492</v>
      </c>
      <c r="L25" s="12">
        <v>11.656684608098239</v>
      </c>
      <c r="M25" s="12">
        <v>13.907965563202129</v>
      </c>
      <c r="N25" s="12">
        <v>13.191648895669074</v>
      </c>
      <c r="O25" s="12">
        <v>0.20182062899251896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0.22503519491151661</v>
      </c>
      <c r="D29" s="12">
        <v>0.40764665920076282</v>
      </c>
      <c r="E29" s="12">
        <v>0.22513212244033254</v>
      </c>
      <c r="F29" s="12">
        <v>0.93301663052211681</v>
      </c>
      <c r="G29" s="12">
        <v>30.736188779516315</v>
      </c>
      <c r="H29" s="12">
        <v>4.286826284117371</v>
      </c>
      <c r="I29" s="12">
        <v>0.3859687009299505</v>
      </c>
      <c r="J29" s="12">
        <v>30.601998253827372</v>
      </c>
      <c r="K29" s="12">
        <v>1.1311365016439889</v>
      </c>
      <c r="L29" s="12">
        <v>23.622330459836068</v>
      </c>
      <c r="M29" s="12">
        <v>363.30519486143839</v>
      </c>
      <c r="N29" s="12">
        <v>255.22428346092855</v>
      </c>
      <c r="O29" s="17">
        <v>1.2613263375636949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1.0547918293363394E-2</v>
      </c>
      <c r="D31" s="12">
        <v>0</v>
      </c>
      <c r="E31" s="12">
        <v>1.0542319610617447E-2</v>
      </c>
      <c r="F31" s="12">
        <v>5.9363302188336561E-3</v>
      </c>
      <c r="G31" s="12">
        <v>0</v>
      </c>
      <c r="H31" s="12">
        <v>5.26830328883703E-3</v>
      </c>
      <c r="I31" s="12">
        <v>1.5190319124533454E-2</v>
      </c>
      <c r="J31" s="12">
        <v>0</v>
      </c>
      <c r="K31" s="12">
        <v>1.4815705488603661E-2</v>
      </c>
      <c r="L31" s="12">
        <v>0</v>
      </c>
      <c r="M31" s="12">
        <v>0</v>
      </c>
      <c r="N31" s="12">
        <v>0</v>
      </c>
      <c r="O31" s="17">
        <v>1.1012709146720612E-2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0.23558311320488001</v>
      </c>
      <c r="D33" s="12">
        <v>0.40764665920076282</v>
      </c>
      <c r="E33" s="12">
        <v>0.23567444205094998</v>
      </c>
      <c r="F33" s="12">
        <v>0.93895296074095047</v>
      </c>
      <c r="G33" s="12">
        <v>30.736188779516315</v>
      </c>
      <c r="H33" s="12">
        <v>4.2920945874062078</v>
      </c>
      <c r="I33" s="12">
        <v>0.40115902005448395</v>
      </c>
      <c r="J33" s="12">
        <v>30.601998253827372</v>
      </c>
      <c r="K33" s="12">
        <v>1.1459522071325925</v>
      </c>
      <c r="L33" s="12">
        <v>23.622330459836068</v>
      </c>
      <c r="M33" s="12">
        <v>363.30519486143839</v>
      </c>
      <c r="N33" s="12">
        <v>255.22428346092855</v>
      </c>
      <c r="O33" s="12">
        <v>1.2723390467104156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16947</v>
      </c>
      <c r="D37" s="16">
        <v>9</v>
      </c>
      <c r="E37" s="16">
        <v>16956</v>
      </c>
      <c r="F37" s="16">
        <v>347</v>
      </c>
      <c r="G37" s="16">
        <v>44</v>
      </c>
      <c r="H37" s="16">
        <v>391</v>
      </c>
      <c r="I37" s="16">
        <v>2808</v>
      </c>
      <c r="J37" s="16">
        <v>71</v>
      </c>
      <c r="K37" s="16">
        <v>2879</v>
      </c>
      <c r="L37" s="16">
        <v>21</v>
      </c>
      <c r="M37" s="16">
        <v>45</v>
      </c>
      <c r="N37" s="16">
        <v>66</v>
      </c>
      <c r="O37" s="16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2564.4776739139811</v>
      </c>
      <c r="D38" s="16">
        <v>100.5847</v>
      </c>
      <c r="E38" s="16">
        <v>2665.062373913981</v>
      </c>
      <c r="F38" s="16">
        <v>110.52974383561644</v>
      </c>
      <c r="G38" s="16">
        <v>317.63609271897053</v>
      </c>
      <c r="H38" s="16">
        <v>428.16583655458697</v>
      </c>
      <c r="I38" s="16">
        <v>982.18742896957315</v>
      </c>
      <c r="J38" s="16">
        <v>1407.7392845321451</v>
      </c>
      <c r="K38" s="16">
        <v>2389.926713501718</v>
      </c>
      <c r="L38" s="16">
        <v>197.20439999999999</v>
      </c>
      <c r="M38" s="16">
        <v>14983.533186453576</v>
      </c>
      <c r="N38" s="16">
        <v>15180.737586453577</v>
      </c>
      <c r="O38" s="16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86638.962999999261</v>
      </c>
      <c r="D39" s="16">
        <v>560</v>
      </c>
      <c r="E39" s="16">
        <v>87198.962999999261</v>
      </c>
      <c r="F39" s="16">
        <v>2687.7860000000001</v>
      </c>
      <c r="G39" s="16">
        <v>11622.4</v>
      </c>
      <c r="H39" s="16">
        <v>14310.186</v>
      </c>
      <c r="I39" s="16">
        <v>14444.154999999988</v>
      </c>
      <c r="J39" s="16">
        <v>16830.7</v>
      </c>
      <c r="K39" s="16">
        <v>31274.854999999989</v>
      </c>
      <c r="L39" s="16">
        <v>350.298</v>
      </c>
      <c r="M39" s="16">
        <v>80314</v>
      </c>
      <c r="N39" s="16">
        <v>80664.297999999995</v>
      </c>
      <c r="O39" s="16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86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7.9358127766086719E-3</v>
      </c>
      <c r="D17" s="12">
        <v>0</v>
      </c>
      <c r="E17" s="12">
        <v>7.9227703535876964E-3</v>
      </c>
      <c r="F17" s="12">
        <v>2.8271436850519509E-2</v>
      </c>
      <c r="G17" s="12">
        <v>0.61637798561753487</v>
      </c>
      <c r="H17" s="12">
        <v>0.16908568092149501</v>
      </c>
      <c r="I17" s="12">
        <v>9.7468319550895969E-3</v>
      </c>
      <c r="J17" s="12">
        <v>8.6635685112894851</v>
      </c>
      <c r="K17" s="12">
        <v>0.20642459739450769</v>
      </c>
      <c r="L17" s="12">
        <v>7.0138698731815651E-4</v>
      </c>
      <c r="M17" s="12">
        <v>0.10740288569819587</v>
      </c>
      <c r="N17" s="12">
        <v>1.5001587845477024E-2</v>
      </c>
      <c r="O17" s="17">
        <v>5.3837568244212881E-2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1.2756495219680751E-3</v>
      </c>
      <c r="D21" s="12">
        <v>0</v>
      </c>
      <c r="E21" s="12">
        <v>1.2735530056867117E-3</v>
      </c>
      <c r="F21" s="12">
        <v>1.3653497546619255E-3</v>
      </c>
      <c r="G21" s="12">
        <v>0</v>
      </c>
      <c r="H21" s="12">
        <v>1.0384350246724504E-3</v>
      </c>
      <c r="I21" s="12">
        <v>5.8182496889825023E-3</v>
      </c>
      <c r="J21" s="12">
        <v>0</v>
      </c>
      <c r="K21" s="12">
        <v>5.6860167415056272E-3</v>
      </c>
      <c r="L21" s="12">
        <v>0</v>
      </c>
      <c r="M21" s="12">
        <v>0</v>
      </c>
      <c r="N21" s="12">
        <v>0</v>
      </c>
      <c r="O21" s="17">
        <v>2.2032122040496699E-3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9.2114622985767468E-3</v>
      </c>
      <c r="D25" s="12">
        <v>0</v>
      </c>
      <c r="E25" s="12">
        <v>9.1963233592744081E-3</v>
      </c>
      <c r="F25" s="12">
        <v>2.9636786605181435E-2</v>
      </c>
      <c r="G25" s="12">
        <v>0.61637798561753487</v>
      </c>
      <c r="H25" s="12">
        <v>0.17012411594616747</v>
      </c>
      <c r="I25" s="12">
        <v>1.5565081644072099E-2</v>
      </c>
      <c r="J25" s="12">
        <v>8.6635685112894851</v>
      </c>
      <c r="K25" s="12">
        <v>0.21211061413601331</v>
      </c>
      <c r="L25" s="12">
        <v>7.0138698731815651E-4</v>
      </c>
      <c r="M25" s="12">
        <v>0.10740288569819587</v>
      </c>
      <c r="N25" s="12">
        <v>1.5001587845477024E-2</v>
      </c>
      <c r="O25" s="12">
        <v>5.604078044826255E-2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4.3089921400821761E-3</v>
      </c>
      <c r="D29" s="12">
        <v>0</v>
      </c>
      <c r="E29" s="12">
        <v>4.3019103578039123E-3</v>
      </c>
      <c r="F29" s="12">
        <v>0</v>
      </c>
      <c r="G29" s="12">
        <v>0</v>
      </c>
      <c r="H29" s="12">
        <v>0</v>
      </c>
      <c r="I29" s="12">
        <v>1.5309222787290211E-3</v>
      </c>
      <c r="J29" s="12">
        <v>0</v>
      </c>
      <c r="K29" s="12">
        <v>1.4961285905760889E-3</v>
      </c>
      <c r="L29" s="12">
        <v>0</v>
      </c>
      <c r="M29" s="12">
        <v>0</v>
      </c>
      <c r="N29" s="12">
        <v>0</v>
      </c>
      <c r="O29" s="17">
        <v>3.5727660060666752E-3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4.3089921400821761E-3</v>
      </c>
      <c r="D33" s="12">
        <v>0</v>
      </c>
      <c r="E33" s="12">
        <v>4.3019103578039123E-3</v>
      </c>
      <c r="F33" s="12">
        <v>0</v>
      </c>
      <c r="G33" s="12">
        <v>0</v>
      </c>
      <c r="H33" s="12">
        <v>0</v>
      </c>
      <c r="I33" s="12">
        <v>1.5309222787290211E-3</v>
      </c>
      <c r="J33" s="12">
        <v>0</v>
      </c>
      <c r="K33" s="12">
        <v>1.4961285905760889E-3</v>
      </c>
      <c r="L33" s="12">
        <v>0</v>
      </c>
      <c r="M33" s="12">
        <v>0</v>
      </c>
      <c r="N33" s="12">
        <v>0</v>
      </c>
      <c r="O33" s="12">
        <v>3.5727660060666752E-3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7897</v>
      </c>
      <c r="D37" s="16">
        <v>13</v>
      </c>
      <c r="E37" s="16">
        <v>7910</v>
      </c>
      <c r="F37" s="16">
        <v>162</v>
      </c>
      <c r="G37" s="16">
        <v>51</v>
      </c>
      <c r="H37" s="16">
        <v>213</v>
      </c>
      <c r="I37" s="16">
        <v>2193</v>
      </c>
      <c r="J37" s="16">
        <v>51</v>
      </c>
      <c r="K37" s="16">
        <v>2244</v>
      </c>
      <c r="L37" s="16">
        <v>84</v>
      </c>
      <c r="M37" s="16">
        <v>13</v>
      </c>
      <c r="N37" s="16">
        <v>97</v>
      </c>
      <c r="O37" s="16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981.3837695706012</v>
      </c>
      <c r="D38" s="16">
        <v>94.434966666666668</v>
      </c>
      <c r="E38" s="16">
        <v>1075.8187362372678</v>
      </c>
      <c r="F38" s="16">
        <v>43.559620000000002</v>
      </c>
      <c r="G38" s="16">
        <v>179.59970505050504</v>
      </c>
      <c r="H38" s="16">
        <v>223.15932505050503</v>
      </c>
      <c r="I38" s="16">
        <v>954.13498156579635</v>
      </c>
      <c r="J38" s="16">
        <v>287.05221608571816</v>
      </c>
      <c r="K38" s="16">
        <v>1241.1871976515145</v>
      </c>
      <c r="L38" s="16">
        <v>409.64255397260274</v>
      </c>
      <c r="M38" s="16">
        <v>3076.9809</v>
      </c>
      <c r="N38" s="16">
        <v>3486.6234539726029</v>
      </c>
      <c r="O38" s="16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36744.503000000135</v>
      </c>
      <c r="D39" s="16">
        <v>718</v>
      </c>
      <c r="E39" s="16">
        <v>37462.503000000135</v>
      </c>
      <c r="F39" s="16">
        <v>1204.0640000000001</v>
      </c>
      <c r="G39" s="16">
        <v>2226.5</v>
      </c>
      <c r="H39" s="16">
        <v>3430.5640000000003</v>
      </c>
      <c r="I39" s="16">
        <v>59786.800000000112</v>
      </c>
      <c r="J39" s="16">
        <v>14315.8</v>
      </c>
      <c r="K39" s="16">
        <v>74102.600000000108</v>
      </c>
      <c r="L39" s="16">
        <v>1545.7689999999982</v>
      </c>
      <c r="M39" s="16">
        <v>9179</v>
      </c>
      <c r="N39" s="16">
        <v>10724.768999999998</v>
      </c>
      <c r="O39" s="16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87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0.21942387147445824</v>
      </c>
      <c r="D17" s="12">
        <v>0.10347736160374518</v>
      </c>
      <c r="E17" s="12">
        <v>0.21931987320967483</v>
      </c>
      <c r="F17" s="12">
        <v>0.20298342072976824</v>
      </c>
      <c r="G17" s="12">
        <v>1.9215704264729987</v>
      </c>
      <c r="H17" s="12">
        <v>0.70350876048797994</v>
      </c>
      <c r="I17" s="12">
        <v>0.54596769673433332</v>
      </c>
      <c r="J17" s="12">
        <v>16.685665502561395</v>
      </c>
      <c r="K17" s="12">
        <v>0.83916797175844116</v>
      </c>
      <c r="L17" s="12">
        <v>8.7921466795436078</v>
      </c>
      <c r="M17" s="12">
        <v>92.95287817421351</v>
      </c>
      <c r="N17" s="12">
        <v>26.465900293424287</v>
      </c>
      <c r="O17" s="17">
        <v>0.43438779905271513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2.5072298674464048E-3</v>
      </c>
      <c r="D21" s="12">
        <v>0</v>
      </c>
      <c r="E21" s="12">
        <v>2.5049810066922668E-3</v>
      </c>
      <c r="F21" s="12">
        <v>2.3506376150594882E-3</v>
      </c>
      <c r="G21" s="12">
        <v>0</v>
      </c>
      <c r="H21" s="12">
        <v>1.6660323626083542E-3</v>
      </c>
      <c r="I21" s="12">
        <v>6.4900415308499371E-3</v>
      </c>
      <c r="J21" s="12">
        <v>0</v>
      </c>
      <c r="K21" s="12">
        <v>6.3721408127165365E-3</v>
      </c>
      <c r="L21" s="12">
        <v>0</v>
      </c>
      <c r="M21" s="12">
        <v>0</v>
      </c>
      <c r="N21" s="12">
        <v>0</v>
      </c>
      <c r="O21" s="17">
        <v>3.2479477652379548E-3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5.059841563401655E-3</v>
      </c>
      <c r="D22" s="12">
        <v>0</v>
      </c>
      <c r="E22" s="12">
        <v>5.0553031366455635E-3</v>
      </c>
      <c r="F22" s="12">
        <v>1.7863957896321423E-3</v>
      </c>
      <c r="G22" s="12">
        <v>0</v>
      </c>
      <c r="H22" s="12">
        <v>1.2661216594541456E-3</v>
      </c>
      <c r="I22" s="12">
        <v>7.3852571712037154E-3</v>
      </c>
      <c r="J22" s="12">
        <v>0</v>
      </c>
      <c r="K22" s="12">
        <v>7.2510936038450427E-3</v>
      </c>
      <c r="L22" s="12">
        <v>0</v>
      </c>
      <c r="M22" s="12">
        <v>0</v>
      </c>
      <c r="N22" s="12">
        <v>0</v>
      </c>
      <c r="O22" s="17">
        <v>5.307218114573911E-3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0.2269909429053063</v>
      </c>
      <c r="D25" s="12">
        <v>0.10347736160374518</v>
      </c>
      <c r="E25" s="12">
        <v>0.22688015735301267</v>
      </c>
      <c r="F25" s="12">
        <v>0.20712045413445987</v>
      </c>
      <c r="G25" s="12">
        <v>1.9215704264729987</v>
      </c>
      <c r="H25" s="12">
        <v>0.70644091451004243</v>
      </c>
      <c r="I25" s="12">
        <v>0.55984299543638705</v>
      </c>
      <c r="J25" s="12">
        <v>16.685665502561395</v>
      </c>
      <c r="K25" s="12">
        <v>0.8527912061750027</v>
      </c>
      <c r="L25" s="12">
        <v>8.7921466795436078</v>
      </c>
      <c r="M25" s="12">
        <v>92.95287817421351</v>
      </c>
      <c r="N25" s="12">
        <v>26.465900293424287</v>
      </c>
      <c r="O25" s="12">
        <v>0.44294296493252699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0.14147649583429073</v>
      </c>
      <c r="D29" s="12">
        <v>0</v>
      </c>
      <c r="E29" s="12">
        <v>0.14134959843918324</v>
      </c>
      <c r="F29" s="12">
        <v>0.13159255845715734</v>
      </c>
      <c r="G29" s="12">
        <v>0.29241905692457792</v>
      </c>
      <c r="H29" s="12">
        <v>0.17843204782750591</v>
      </c>
      <c r="I29" s="12">
        <v>0.26113735098306651</v>
      </c>
      <c r="J29" s="12">
        <v>13.00487683470392</v>
      </c>
      <c r="K29" s="12">
        <v>0.49264527426732568</v>
      </c>
      <c r="L29" s="12">
        <v>0</v>
      </c>
      <c r="M29" s="12">
        <v>73.066143600268092</v>
      </c>
      <c r="N29" s="12">
        <v>15.3438901560563</v>
      </c>
      <c r="O29" s="17">
        <v>0.25251730943721284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3.8672411480512633E-2</v>
      </c>
      <c r="D31" s="12">
        <v>0</v>
      </c>
      <c r="E31" s="12">
        <v>3.8637724246774877E-2</v>
      </c>
      <c r="F31" s="12">
        <v>1.5824690221350232E-2</v>
      </c>
      <c r="G31" s="12">
        <v>0</v>
      </c>
      <c r="H31" s="12">
        <v>1.1215870055050673E-2</v>
      </c>
      <c r="I31" s="12">
        <v>6.3554699847645058E-2</v>
      </c>
      <c r="J31" s="12">
        <v>0</v>
      </c>
      <c r="K31" s="12">
        <v>6.2400139477395956E-2</v>
      </c>
      <c r="L31" s="12">
        <v>5.7660712250596893E-2</v>
      </c>
      <c r="M31" s="12">
        <v>0</v>
      </c>
      <c r="N31" s="12">
        <v>4.5551962677971548E-2</v>
      </c>
      <c r="O31" s="17">
        <v>4.2176332582866002E-2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0.18014890731480337</v>
      </c>
      <c r="D33" s="12">
        <v>0</v>
      </c>
      <c r="E33" s="12">
        <v>0.17998732268595813</v>
      </c>
      <c r="F33" s="12">
        <v>0.14741724867850758</v>
      </c>
      <c r="G33" s="12">
        <v>0.29241905692457792</v>
      </c>
      <c r="H33" s="12">
        <v>0.18964791788255658</v>
      </c>
      <c r="I33" s="12">
        <v>0.32469205083071156</v>
      </c>
      <c r="J33" s="12">
        <v>13.00487683470392</v>
      </c>
      <c r="K33" s="12">
        <v>0.55504541374472161</v>
      </c>
      <c r="L33" s="12">
        <v>5.7660712250596893E-2</v>
      </c>
      <c r="M33" s="12">
        <v>73.066143600268092</v>
      </c>
      <c r="N33" s="12">
        <v>15.389442118734271</v>
      </c>
      <c r="O33" s="12">
        <v>0.29469364202007886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30075</v>
      </c>
      <c r="D37" s="16">
        <v>27</v>
      </c>
      <c r="E37" s="16">
        <v>30102</v>
      </c>
      <c r="F37" s="16">
        <v>1392</v>
      </c>
      <c r="G37" s="16">
        <v>572</v>
      </c>
      <c r="H37" s="16">
        <v>1964</v>
      </c>
      <c r="I37" s="16">
        <v>8107</v>
      </c>
      <c r="J37" s="16">
        <v>150</v>
      </c>
      <c r="K37" s="16">
        <v>8257</v>
      </c>
      <c r="L37" s="16">
        <v>79</v>
      </c>
      <c r="M37" s="16">
        <v>21</v>
      </c>
      <c r="N37" s="16">
        <v>100</v>
      </c>
      <c r="O37" s="16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2953.3871922191256</v>
      </c>
      <c r="D38" s="16">
        <v>681.55319999999995</v>
      </c>
      <c r="E38" s="16">
        <v>3634.9403922191254</v>
      </c>
      <c r="F38" s="16">
        <v>436.29275431465834</v>
      </c>
      <c r="G38" s="16">
        <v>1984.5010343204001</v>
      </c>
      <c r="H38" s="16">
        <v>2420.7937886350583</v>
      </c>
      <c r="I38" s="16">
        <v>1652.5919084174113</v>
      </c>
      <c r="J38" s="16">
        <v>1787.9901727537572</v>
      </c>
      <c r="K38" s="16">
        <v>3440.5820811711683</v>
      </c>
      <c r="L38" s="16">
        <v>257.143201010101</v>
      </c>
      <c r="M38" s="16">
        <v>1150.0844946969696</v>
      </c>
      <c r="N38" s="16">
        <v>1407.2276957070706</v>
      </c>
      <c r="O38" s="16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135164.94999999896</v>
      </c>
      <c r="D39" s="16">
        <v>2569</v>
      </c>
      <c r="E39" s="16">
        <v>137733.94999999896</v>
      </c>
      <c r="F39" s="16">
        <v>8706.5020000000004</v>
      </c>
      <c r="G39" s="16">
        <v>21476.320000000003</v>
      </c>
      <c r="H39" s="16">
        <v>30182.822000000004</v>
      </c>
      <c r="I39" s="16">
        <v>45401.858</v>
      </c>
      <c r="J39" s="16">
        <v>24951.399999999998</v>
      </c>
      <c r="K39" s="16">
        <v>70353.258000000002</v>
      </c>
      <c r="L39" s="16">
        <v>832.65599999999995</v>
      </c>
      <c r="M39" s="16">
        <v>11331</v>
      </c>
      <c r="N39" s="16">
        <v>12163.655999999999</v>
      </c>
      <c r="O39" s="16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51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88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1.1849290779678431E-2</v>
      </c>
      <c r="D17" s="12">
        <v>0.38450034964940244</v>
      </c>
      <c r="E17" s="12">
        <v>1.1913118015101698E-2</v>
      </c>
      <c r="F17" s="12">
        <v>9.1490579238217323E-2</v>
      </c>
      <c r="G17" s="12">
        <v>1.1614792553453932</v>
      </c>
      <c r="H17" s="12">
        <v>0.20447920534113795</v>
      </c>
      <c r="I17" s="12">
        <v>2.8290031111306589E-2</v>
      </c>
      <c r="J17" s="12">
        <v>2.3843178486625209</v>
      </c>
      <c r="K17" s="12">
        <v>7.359825837190688E-2</v>
      </c>
      <c r="L17" s="12">
        <v>2.2837423536725052</v>
      </c>
      <c r="M17" s="12">
        <v>69.321883589408827</v>
      </c>
      <c r="N17" s="12">
        <v>45.898918579332282</v>
      </c>
      <c r="O17" s="17">
        <v>7.7201469040274862E-2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8.8792290799558273E-3</v>
      </c>
      <c r="D21" s="12">
        <v>0</v>
      </c>
      <c r="E21" s="12">
        <v>8.8777082560338918E-3</v>
      </c>
      <c r="F21" s="12">
        <v>3.1125337457556568E-2</v>
      </c>
      <c r="G21" s="12">
        <v>0</v>
      </c>
      <c r="H21" s="12">
        <v>2.7838565181504158E-2</v>
      </c>
      <c r="I21" s="12">
        <v>3.5600487293263788E-2</v>
      </c>
      <c r="J21" s="12">
        <v>0</v>
      </c>
      <c r="K21" s="12">
        <v>3.4915862537624097E-2</v>
      </c>
      <c r="L21" s="12">
        <v>4.475559828957673E-3</v>
      </c>
      <c r="M21" s="12">
        <v>0</v>
      </c>
      <c r="N21" s="12">
        <v>1.5637498197562953E-3</v>
      </c>
      <c r="O21" s="17">
        <v>1.166894583535746E-2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2.1396083038310839E-3</v>
      </c>
      <c r="D22" s="12">
        <v>0</v>
      </c>
      <c r="E22" s="12">
        <v>2.1392418342352738E-3</v>
      </c>
      <c r="F22" s="12">
        <v>2.3278245815489196E-2</v>
      </c>
      <c r="G22" s="12">
        <v>0</v>
      </c>
      <c r="H22" s="12">
        <v>2.0820110443115655E-2</v>
      </c>
      <c r="I22" s="12">
        <v>1.3397795608452787E-2</v>
      </c>
      <c r="J22" s="12">
        <v>0</v>
      </c>
      <c r="K22" s="12">
        <v>1.3140145692905617E-2</v>
      </c>
      <c r="L22" s="12">
        <v>0</v>
      </c>
      <c r="M22" s="12">
        <v>0</v>
      </c>
      <c r="N22" s="12">
        <v>0</v>
      </c>
      <c r="O22" s="17">
        <v>3.3623392210001641E-3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1.262858384283226E-5</v>
      </c>
      <c r="D24" s="12">
        <v>0</v>
      </c>
      <c r="E24" s="12">
        <v>1.2626420833832785E-5</v>
      </c>
      <c r="F24" s="12">
        <v>0</v>
      </c>
      <c r="G24" s="12">
        <v>0</v>
      </c>
      <c r="H24" s="12">
        <v>0</v>
      </c>
      <c r="I24" s="12">
        <v>3.6110793140450869E-4</v>
      </c>
      <c r="J24" s="12">
        <v>0</v>
      </c>
      <c r="K24" s="12">
        <v>3.5416354810826814E-4</v>
      </c>
      <c r="L24" s="12">
        <v>0</v>
      </c>
      <c r="M24" s="12">
        <v>0</v>
      </c>
      <c r="N24" s="12">
        <v>0</v>
      </c>
      <c r="O24" s="17">
        <v>4.8300087767830935E-5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2.2880756747308176E-2</v>
      </c>
      <c r="D25" s="12">
        <v>0.38450034964940244</v>
      </c>
      <c r="E25" s="12">
        <v>2.2942694526204697E-2</v>
      </c>
      <c r="F25" s="12">
        <v>0.14589416251126308</v>
      </c>
      <c r="G25" s="12">
        <v>1.1614792553453932</v>
      </c>
      <c r="H25" s="12">
        <v>0.25313788096575773</v>
      </c>
      <c r="I25" s="12">
        <v>7.7649421944427685E-2</v>
      </c>
      <c r="J25" s="12">
        <v>2.3843178486625209</v>
      </c>
      <c r="K25" s="12">
        <v>0.12200843015054486</v>
      </c>
      <c r="L25" s="12">
        <v>2.2882179135014629</v>
      </c>
      <c r="M25" s="12">
        <v>69.321883589408827</v>
      </c>
      <c r="N25" s="12">
        <v>45.900482329152041</v>
      </c>
      <c r="O25" s="12">
        <v>9.228105418440033E-2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7.1446184595404E-2</v>
      </c>
      <c r="D28" s="12">
        <v>0.28245277463065055</v>
      </c>
      <c r="E28" s="12">
        <v>7.1482325556170054E-2</v>
      </c>
      <c r="F28" s="12">
        <v>6.0057751390550765E-2</v>
      </c>
      <c r="G28" s="12">
        <v>3.8106305915591623E-2</v>
      </c>
      <c r="H28" s="12">
        <v>5.7739723433271363E-2</v>
      </c>
      <c r="I28" s="12">
        <v>0.34852137083704005</v>
      </c>
      <c r="J28" s="12">
        <v>7.0011214260522552</v>
      </c>
      <c r="K28" s="12">
        <v>0.47645598728348648</v>
      </c>
      <c r="L28" s="12">
        <v>8.7335630470709145</v>
      </c>
      <c r="M28" s="12">
        <v>6.9880973384603333</v>
      </c>
      <c r="N28" s="12">
        <v>7.5979588511074043</v>
      </c>
      <c r="O28" s="17">
        <v>0.12332960989341246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2.226673953403676E-2</v>
      </c>
      <c r="D29" s="12">
        <v>0.31775202923664936</v>
      </c>
      <c r="E29" s="12">
        <v>2.2317349907202383E-2</v>
      </c>
      <c r="F29" s="12">
        <v>4.9212678957440054E-2</v>
      </c>
      <c r="G29" s="12">
        <v>0.58206844077815811</v>
      </c>
      <c r="H29" s="12">
        <v>0.10548116271204513</v>
      </c>
      <c r="I29" s="12">
        <v>0.12172662597146293</v>
      </c>
      <c r="J29" s="12">
        <v>3.2562594507514233</v>
      </c>
      <c r="K29" s="12">
        <v>0.18200610337107756</v>
      </c>
      <c r="L29" s="12">
        <v>2.8389454295515235</v>
      </c>
      <c r="M29" s="12">
        <v>15.524575780533318</v>
      </c>
      <c r="N29" s="12">
        <v>11.092247103684258</v>
      </c>
      <c r="O29" s="17">
        <v>5.3367711106934113E-2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1.5742630242112848E-2</v>
      </c>
      <c r="D31" s="12">
        <v>0</v>
      </c>
      <c r="E31" s="12">
        <v>1.5739933862905734E-2</v>
      </c>
      <c r="F31" s="12">
        <v>3.3939552791770411E-2</v>
      </c>
      <c r="G31" s="12">
        <v>0</v>
      </c>
      <c r="H31" s="12">
        <v>3.0355605105107632E-2</v>
      </c>
      <c r="I31" s="12">
        <v>4.8381713995135037E-2</v>
      </c>
      <c r="J31" s="12">
        <v>0</v>
      </c>
      <c r="K31" s="12">
        <v>4.7451296418305512E-2</v>
      </c>
      <c r="L31" s="12">
        <v>0.51953484142194284</v>
      </c>
      <c r="M31" s="12">
        <v>0</v>
      </c>
      <c r="N31" s="12">
        <v>0.18152422170164267</v>
      </c>
      <c r="O31" s="17">
        <v>1.9326520828090245E-2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0.10945555437155362</v>
      </c>
      <c r="D33" s="12">
        <v>0.60020480386729991</v>
      </c>
      <c r="E33" s="12">
        <v>0.10953960932627817</v>
      </c>
      <c r="F33" s="12">
        <v>0.14320998313976124</v>
      </c>
      <c r="G33" s="12">
        <v>0.62017474669374972</v>
      </c>
      <c r="H33" s="12">
        <v>0.19357649125042412</v>
      </c>
      <c r="I33" s="12">
        <v>0.51862971080363807</v>
      </c>
      <c r="J33" s="12">
        <v>10.257380876803678</v>
      </c>
      <c r="K33" s="12">
        <v>0.70591338707286955</v>
      </c>
      <c r="L33" s="12">
        <v>12.09204331804438</v>
      </c>
      <c r="M33" s="12">
        <v>22.512673118993654</v>
      </c>
      <c r="N33" s="12">
        <v>18.871730176493305</v>
      </c>
      <c r="O33" s="12">
        <v>0.19602384182843682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175123</v>
      </c>
      <c r="D37" s="16">
        <v>30</v>
      </c>
      <c r="E37" s="16">
        <v>175153</v>
      </c>
      <c r="F37" s="16">
        <v>703</v>
      </c>
      <c r="G37" s="16">
        <v>83</v>
      </c>
      <c r="H37" s="16">
        <v>786</v>
      </c>
      <c r="I37" s="16">
        <v>20196</v>
      </c>
      <c r="J37" s="16">
        <v>396</v>
      </c>
      <c r="K37" s="16">
        <v>20592</v>
      </c>
      <c r="L37" s="16">
        <v>87</v>
      </c>
      <c r="M37" s="16">
        <v>162</v>
      </c>
      <c r="N37" s="16">
        <v>249</v>
      </c>
      <c r="O37" s="16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30022.509529173945</v>
      </c>
      <c r="D38" s="16">
        <v>240.0335</v>
      </c>
      <c r="E38" s="16">
        <v>30262.543029173947</v>
      </c>
      <c r="F38" s="16">
        <v>158.7569</v>
      </c>
      <c r="G38" s="16">
        <v>348.04257063407431</v>
      </c>
      <c r="H38" s="16">
        <v>506.79947063407428</v>
      </c>
      <c r="I38" s="16">
        <v>14514.662414774564</v>
      </c>
      <c r="J38" s="16">
        <v>15623.697970312671</v>
      </c>
      <c r="K38" s="16">
        <v>30138.360385087235</v>
      </c>
      <c r="L38" s="16">
        <v>778.09091302370041</v>
      </c>
      <c r="M38" s="16">
        <v>24243.908407945204</v>
      </c>
      <c r="N38" s="16">
        <v>25021.999320968906</v>
      </c>
      <c r="O38" s="16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961891.66699998849</v>
      </c>
      <c r="D39" s="16">
        <v>1938.9</v>
      </c>
      <c r="E39" s="16">
        <v>963830.56699998851</v>
      </c>
      <c r="F39" s="16">
        <v>3785.3750000000018</v>
      </c>
      <c r="G39" s="16">
        <v>3194.5</v>
      </c>
      <c r="H39" s="16">
        <v>6979.8750000000018</v>
      </c>
      <c r="I39" s="16">
        <v>138534.63600000026</v>
      </c>
      <c r="J39" s="16">
        <v>108480.17400000001</v>
      </c>
      <c r="K39" s="16">
        <v>247014.81000000029</v>
      </c>
      <c r="L39" s="16">
        <v>3251.1359999999991</v>
      </c>
      <c r="M39" s="16">
        <v>78587.26999999999</v>
      </c>
      <c r="N39" s="16">
        <v>81838.405999999988</v>
      </c>
      <c r="O39" s="16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89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0.12398123872205462</v>
      </c>
      <c r="D17" s="12">
        <v>7.4578788885719338E-2</v>
      </c>
      <c r="E17" s="12">
        <v>0.12396409076426018</v>
      </c>
      <c r="F17" s="12">
        <v>8.0872439535337279E-2</v>
      </c>
      <c r="G17" s="12">
        <v>0.78080907475140504</v>
      </c>
      <c r="H17" s="12">
        <v>8.2819111264924611E-2</v>
      </c>
      <c r="I17" s="12">
        <v>0.75159580492205136</v>
      </c>
      <c r="J17" s="12">
        <v>12.209117591571955</v>
      </c>
      <c r="K17" s="12">
        <v>1.0802476056135091</v>
      </c>
      <c r="L17" s="12">
        <v>15.818671793203324</v>
      </c>
      <c r="M17" s="12">
        <v>32.460380583008423</v>
      </c>
      <c r="N17" s="12">
        <v>26.49107199536094</v>
      </c>
      <c r="O17" s="17">
        <v>0.28309946041532724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9.5149643677805065E-3</v>
      </c>
      <c r="D21" s="12">
        <v>0</v>
      </c>
      <c r="E21" s="12">
        <v>9.511661652875987E-3</v>
      </c>
      <c r="F21" s="12">
        <v>1.3588174017933436E-2</v>
      </c>
      <c r="G21" s="12">
        <v>0</v>
      </c>
      <c r="H21" s="12">
        <v>1.3550382433829172E-2</v>
      </c>
      <c r="I21" s="12">
        <v>4.2804302110428065E-2</v>
      </c>
      <c r="J21" s="12">
        <v>0</v>
      </c>
      <c r="K21" s="12">
        <v>4.1576487646891563E-2</v>
      </c>
      <c r="L21" s="12">
        <v>0</v>
      </c>
      <c r="M21" s="12">
        <v>0</v>
      </c>
      <c r="N21" s="12">
        <v>0</v>
      </c>
      <c r="O21" s="17">
        <v>1.3969905211809654E-2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4.918462400615416E-4</v>
      </c>
      <c r="D22" s="12">
        <v>0</v>
      </c>
      <c r="E22" s="12">
        <v>4.9167551657325575E-4</v>
      </c>
      <c r="F22" s="12">
        <v>2.4242547879328763E-3</v>
      </c>
      <c r="G22" s="12">
        <v>0</v>
      </c>
      <c r="H22" s="12">
        <v>2.417512422947896E-3</v>
      </c>
      <c r="I22" s="12">
        <v>2.5208809880818773E-3</v>
      </c>
      <c r="J22" s="12">
        <v>0</v>
      </c>
      <c r="K22" s="12">
        <v>2.4485711036680144E-3</v>
      </c>
      <c r="L22" s="12">
        <v>0</v>
      </c>
      <c r="M22" s="12">
        <v>0</v>
      </c>
      <c r="N22" s="12">
        <v>0</v>
      </c>
      <c r="O22" s="17">
        <v>8.3761285127866589E-4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0.13398804932989666</v>
      </c>
      <c r="D25" s="12">
        <v>7.4578788885719338E-2</v>
      </c>
      <c r="E25" s="12">
        <v>0.13396742793370942</v>
      </c>
      <c r="F25" s="12">
        <v>9.6884868341203592E-2</v>
      </c>
      <c r="G25" s="12">
        <v>0.78080907475140504</v>
      </c>
      <c r="H25" s="12">
        <v>9.8787006121701673E-2</v>
      </c>
      <c r="I25" s="12">
        <v>0.79692098802056133</v>
      </c>
      <c r="J25" s="12">
        <v>12.209117591571955</v>
      </c>
      <c r="K25" s="12">
        <v>1.1242726643640686</v>
      </c>
      <c r="L25" s="12">
        <v>15.818671793203324</v>
      </c>
      <c r="M25" s="12">
        <v>32.460380583008423</v>
      </c>
      <c r="N25" s="12">
        <v>26.49107199536094</v>
      </c>
      <c r="O25" s="12">
        <v>0.29790697847841552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6.6723214093686617E-2</v>
      </c>
      <c r="D28" s="12">
        <v>0.5289142551713828</v>
      </c>
      <c r="E28" s="12">
        <v>6.6883644041829282E-2</v>
      </c>
      <c r="F28" s="12">
        <v>2.1588587384044129E-2</v>
      </c>
      <c r="G28" s="12">
        <v>1.6535204986270002</v>
      </c>
      <c r="H28" s="12">
        <v>2.6127334974027628E-2</v>
      </c>
      <c r="I28" s="12">
        <v>0.32289746344128378</v>
      </c>
      <c r="J28" s="12">
        <v>11.761741103633982</v>
      </c>
      <c r="K28" s="12">
        <v>0.65101349325828495</v>
      </c>
      <c r="L28" s="12">
        <v>1.5447791941174143</v>
      </c>
      <c r="M28" s="12">
        <v>334.30335991715953</v>
      </c>
      <c r="N28" s="12">
        <v>214.94430378824222</v>
      </c>
      <c r="O28" s="17">
        <v>0.41155024280824964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8.6462453607650508E-2</v>
      </c>
      <c r="D29" s="12">
        <v>0.35308384689367384</v>
      </c>
      <c r="E29" s="12">
        <v>8.6554999876394409E-2</v>
      </c>
      <c r="F29" s="12">
        <v>0.1856518440603285</v>
      </c>
      <c r="G29" s="12">
        <v>0.61243028101799846</v>
      </c>
      <c r="H29" s="12">
        <v>0.186838805102547</v>
      </c>
      <c r="I29" s="12">
        <v>0.31980791124469687</v>
      </c>
      <c r="J29" s="12">
        <v>3.43023995864234</v>
      </c>
      <c r="K29" s="12">
        <v>0.40902869671130271</v>
      </c>
      <c r="L29" s="12">
        <v>0.51245002565690734</v>
      </c>
      <c r="M29" s="12">
        <v>17.304781312330661</v>
      </c>
      <c r="N29" s="12">
        <v>11.281445089936817</v>
      </c>
      <c r="O29" s="17">
        <v>0.1481064664132983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6.8159083753466078E-3</v>
      </c>
      <c r="D31" s="12">
        <v>0</v>
      </c>
      <c r="E31" s="12">
        <v>6.8135425228526853E-3</v>
      </c>
      <c r="F31" s="12">
        <v>1.5555265305629336E-2</v>
      </c>
      <c r="G31" s="12">
        <v>0</v>
      </c>
      <c r="H31" s="12">
        <v>1.5512002824865844E-2</v>
      </c>
      <c r="I31" s="12">
        <v>3.4317352093731185E-2</v>
      </c>
      <c r="J31" s="12">
        <v>0</v>
      </c>
      <c r="K31" s="12">
        <v>3.333298044944516E-2</v>
      </c>
      <c r="L31" s="12">
        <v>0</v>
      </c>
      <c r="M31" s="12">
        <v>0</v>
      </c>
      <c r="N31" s="12">
        <v>0</v>
      </c>
      <c r="O31" s="17">
        <v>1.07373646278948E-2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0.16000157607668372</v>
      </c>
      <c r="D33" s="12">
        <v>0.88199810206505669</v>
      </c>
      <c r="E33" s="12">
        <v>0.16025218644107639</v>
      </c>
      <c r="F33" s="12">
        <v>0.22279569675000196</v>
      </c>
      <c r="G33" s="12">
        <v>2.2659507796449985</v>
      </c>
      <c r="H33" s="12">
        <v>0.22847814290144047</v>
      </c>
      <c r="I33" s="12">
        <v>0.67702272677971187</v>
      </c>
      <c r="J33" s="12">
        <v>15.191981062276323</v>
      </c>
      <c r="K33" s="12">
        <v>1.0933751704190329</v>
      </c>
      <c r="L33" s="12">
        <v>2.0572292197743218</v>
      </c>
      <c r="M33" s="12">
        <v>351.60814122949017</v>
      </c>
      <c r="N33" s="12">
        <v>226.22574887817905</v>
      </c>
      <c r="O33" s="12">
        <v>0.57039407384944274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60479</v>
      </c>
      <c r="D37" s="16">
        <v>21</v>
      </c>
      <c r="E37" s="16">
        <v>60500</v>
      </c>
      <c r="F37" s="16">
        <v>3227</v>
      </c>
      <c r="G37" s="16">
        <v>9</v>
      </c>
      <c r="H37" s="16">
        <v>3236</v>
      </c>
      <c r="I37" s="16">
        <v>9583</v>
      </c>
      <c r="J37" s="16">
        <v>283</v>
      </c>
      <c r="K37" s="16">
        <v>9866</v>
      </c>
      <c r="L37" s="16">
        <v>33</v>
      </c>
      <c r="M37" s="16">
        <v>59</v>
      </c>
      <c r="N37" s="16">
        <v>92</v>
      </c>
      <c r="O37" s="16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10422.863537337866</v>
      </c>
      <c r="D38" s="16">
        <v>253.8323</v>
      </c>
      <c r="E38" s="16">
        <v>10676.695837337866</v>
      </c>
      <c r="F38" s="16">
        <v>305.43276693764341</v>
      </c>
      <c r="G38" s="16">
        <v>10.821899999999999</v>
      </c>
      <c r="H38" s="16">
        <v>316.25466693764338</v>
      </c>
      <c r="I38" s="16">
        <v>6985.4683600735434</v>
      </c>
      <c r="J38" s="16">
        <v>10075.763232433141</v>
      </c>
      <c r="K38" s="16">
        <v>17061.231592506683</v>
      </c>
      <c r="L38" s="16">
        <v>38.1098</v>
      </c>
      <c r="M38" s="16">
        <v>8298.3783502318111</v>
      </c>
      <c r="N38" s="16">
        <v>8336.4881502318112</v>
      </c>
      <c r="O38" s="16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333189.53900000872</v>
      </c>
      <c r="D39" s="16">
        <v>1046.7</v>
      </c>
      <c r="E39" s="16">
        <v>334236.23900000873</v>
      </c>
      <c r="F39" s="16">
        <v>11911.303999999996</v>
      </c>
      <c r="G39" s="16">
        <v>253.5</v>
      </c>
      <c r="H39" s="16">
        <v>12164.803999999996</v>
      </c>
      <c r="I39" s="16">
        <v>65531.187999999784</v>
      </c>
      <c r="J39" s="16">
        <v>81645.440000000002</v>
      </c>
      <c r="K39" s="16">
        <v>147176.62799999979</v>
      </c>
      <c r="L39" s="16">
        <v>849.4100000000002</v>
      </c>
      <c r="M39" s="16">
        <v>29334.314999999999</v>
      </c>
      <c r="N39" s="16">
        <v>30183.724999999999</v>
      </c>
      <c r="O39" s="16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90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0.35521381336927876</v>
      </c>
      <c r="D17" s="12">
        <v>12.783406440388523</v>
      </c>
      <c r="E17" s="12">
        <v>0.3936018875388248</v>
      </c>
      <c r="F17" s="12">
        <v>0.23761107308190779</v>
      </c>
      <c r="G17" s="12">
        <v>39.047331562896595</v>
      </c>
      <c r="H17" s="12">
        <v>0.3702372003431284</v>
      </c>
      <c r="I17" s="12">
        <v>0.96909205588626479</v>
      </c>
      <c r="J17" s="12">
        <v>62.160113500946828</v>
      </c>
      <c r="K17" s="12">
        <v>2.5464305775557579</v>
      </c>
      <c r="L17" s="12">
        <v>33.496687872479946</v>
      </c>
      <c r="M17" s="12">
        <v>52.130498727095421</v>
      </c>
      <c r="N17" s="12">
        <v>39.179339409703104</v>
      </c>
      <c r="O17" s="17">
        <v>0.85369332687204558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2.1159058590379389E-2</v>
      </c>
      <c r="D18" s="12">
        <v>1.7305935278200668</v>
      </c>
      <c r="E18" s="12">
        <v>2.6439142280915682E-2</v>
      </c>
      <c r="F18" s="12">
        <v>1.9605012558593472E-2</v>
      </c>
      <c r="G18" s="12">
        <v>0.2169436571137473</v>
      </c>
      <c r="H18" s="12">
        <v>2.0279386397312495E-2</v>
      </c>
      <c r="I18" s="12">
        <v>6.2171273083344893E-2</v>
      </c>
      <c r="J18" s="12">
        <v>1.0000418962255389</v>
      </c>
      <c r="K18" s="12">
        <v>8.6347033305823898E-2</v>
      </c>
      <c r="L18" s="12">
        <v>9.3804456423888709</v>
      </c>
      <c r="M18" s="12">
        <v>0</v>
      </c>
      <c r="N18" s="12">
        <v>6.5197423613766619</v>
      </c>
      <c r="O18" s="17">
        <v>4.4335009245573265E-2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2.4469954277881043E-2</v>
      </c>
      <c r="D21" s="12">
        <v>0</v>
      </c>
      <c r="E21" s="12">
        <v>2.4394371733585545E-2</v>
      </c>
      <c r="F21" s="12">
        <v>4.6279341539551329E-2</v>
      </c>
      <c r="G21" s="12">
        <v>0</v>
      </c>
      <c r="H21" s="12">
        <v>4.6121189154965082E-2</v>
      </c>
      <c r="I21" s="12">
        <v>0.13418463402801983</v>
      </c>
      <c r="J21" s="12">
        <v>0</v>
      </c>
      <c r="K21" s="12">
        <v>0.13072571820556458</v>
      </c>
      <c r="L21" s="12">
        <v>0.84964237822708388</v>
      </c>
      <c r="M21" s="12">
        <v>0</v>
      </c>
      <c r="N21" s="12">
        <v>0.59053158203017175</v>
      </c>
      <c r="O21" s="17">
        <v>4.6191173636674146E-2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4.3560949774754934E-3</v>
      </c>
      <c r="D22" s="12">
        <v>0</v>
      </c>
      <c r="E22" s="12">
        <v>4.3426399158986908E-3</v>
      </c>
      <c r="F22" s="12">
        <v>5.7070928390538621E-5</v>
      </c>
      <c r="G22" s="12">
        <v>0</v>
      </c>
      <c r="H22" s="12">
        <v>5.6875897451997693E-5</v>
      </c>
      <c r="I22" s="12">
        <v>3.5968247361271244E-2</v>
      </c>
      <c r="J22" s="12">
        <v>0</v>
      </c>
      <c r="K22" s="12">
        <v>3.5041083526119253E-2</v>
      </c>
      <c r="L22" s="12">
        <v>0</v>
      </c>
      <c r="M22" s="12">
        <v>0</v>
      </c>
      <c r="N22" s="12">
        <v>0</v>
      </c>
      <c r="O22" s="17">
        <v>1.0307223610595198E-2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3.6773087063324728E-4</v>
      </c>
      <c r="D24" s="12">
        <v>0</v>
      </c>
      <c r="E24" s="12">
        <v>3.6659502728418207E-4</v>
      </c>
      <c r="F24" s="12">
        <v>0</v>
      </c>
      <c r="G24" s="12">
        <v>0</v>
      </c>
      <c r="H24" s="12">
        <v>0</v>
      </c>
      <c r="I24" s="12">
        <v>1.2128197163445811E-4</v>
      </c>
      <c r="J24" s="12">
        <v>0</v>
      </c>
      <c r="K24" s="12">
        <v>1.1815565144359782E-4</v>
      </c>
      <c r="L24" s="12">
        <v>0</v>
      </c>
      <c r="M24" s="12">
        <v>0</v>
      </c>
      <c r="N24" s="12">
        <v>0</v>
      </c>
      <c r="O24" s="17">
        <v>3.1156521314909053E-4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0.40556665208564791</v>
      </c>
      <c r="D25" s="12">
        <v>14.513999968208591</v>
      </c>
      <c r="E25" s="12">
        <v>0.44914463649650893</v>
      </c>
      <c r="F25" s="12">
        <v>0.30355249810844309</v>
      </c>
      <c r="G25" s="12">
        <v>39.26427522001034</v>
      </c>
      <c r="H25" s="12">
        <v>0.43669465179285799</v>
      </c>
      <c r="I25" s="12">
        <v>1.2015374923305353</v>
      </c>
      <c r="J25" s="12">
        <v>63.160155397172367</v>
      </c>
      <c r="K25" s="12">
        <v>2.7986625682447097</v>
      </c>
      <c r="L25" s="12">
        <v>43.726775893095898</v>
      </c>
      <c r="M25" s="12">
        <v>52.130498727095421</v>
      </c>
      <c r="N25" s="12">
        <v>46.289613353109942</v>
      </c>
      <c r="O25" s="12">
        <v>0.95483829857803737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0.52856187730594195</v>
      </c>
      <c r="D29" s="12">
        <v>22.625897189767255</v>
      </c>
      <c r="E29" s="12">
        <v>0.59681590042752763</v>
      </c>
      <c r="F29" s="12">
        <v>1.1461053643690651</v>
      </c>
      <c r="G29" s="12">
        <v>400.93176021103807</v>
      </c>
      <c r="H29" s="12">
        <v>2.5123100797784423</v>
      </c>
      <c r="I29" s="12">
        <v>1.6697949958086375</v>
      </c>
      <c r="J29" s="12">
        <v>99.890993723970524</v>
      </c>
      <c r="K29" s="12">
        <v>4.2016710250000155</v>
      </c>
      <c r="L29" s="12">
        <v>92.702698869561942</v>
      </c>
      <c r="M29" s="12">
        <v>275.11007414286973</v>
      </c>
      <c r="N29" s="12">
        <v>148.33047998127992</v>
      </c>
      <c r="O29" s="17">
        <v>1.4774903878481105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1.6756741525566578E-2</v>
      </c>
      <c r="D31" s="12">
        <v>0</v>
      </c>
      <c r="E31" s="12">
        <v>1.6704983473866859E-2</v>
      </c>
      <c r="F31" s="12">
        <v>9.5867944708469561E-3</v>
      </c>
      <c r="G31" s="12">
        <v>0</v>
      </c>
      <c r="H31" s="12">
        <v>9.5540331057180471E-3</v>
      </c>
      <c r="I31" s="12">
        <v>2.88485522431851E-2</v>
      </c>
      <c r="J31" s="12">
        <v>0</v>
      </c>
      <c r="K31" s="12">
        <v>2.8104914832451148E-2</v>
      </c>
      <c r="L31" s="12">
        <v>0</v>
      </c>
      <c r="M31" s="12">
        <v>0</v>
      </c>
      <c r="N31" s="12">
        <v>0</v>
      </c>
      <c r="O31" s="17">
        <v>1.881718749492195E-2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0.54531861883150856</v>
      </c>
      <c r="D33" s="12">
        <v>22.625897189767255</v>
      </c>
      <c r="E33" s="12">
        <v>0.61352088390139448</v>
      </c>
      <c r="F33" s="12">
        <v>1.1556921588399121</v>
      </c>
      <c r="G33" s="12">
        <v>400.93176021103807</v>
      </c>
      <c r="H33" s="12">
        <v>2.5218641128841606</v>
      </c>
      <c r="I33" s="12">
        <v>1.6986435480518227</v>
      </c>
      <c r="J33" s="12">
        <v>99.890993723970524</v>
      </c>
      <c r="K33" s="12">
        <v>4.229775939832467</v>
      </c>
      <c r="L33" s="12">
        <v>92.702698869561942</v>
      </c>
      <c r="M33" s="12">
        <v>275.11007414286973</v>
      </c>
      <c r="N33" s="12">
        <v>148.33047998127992</v>
      </c>
      <c r="O33" s="12">
        <v>1.4963075753430324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115545</v>
      </c>
      <c r="D37" s="16">
        <v>358</v>
      </c>
      <c r="E37" s="16">
        <v>115903</v>
      </c>
      <c r="F37" s="16">
        <v>2333</v>
      </c>
      <c r="G37" s="16">
        <v>8</v>
      </c>
      <c r="H37" s="16">
        <v>2341</v>
      </c>
      <c r="I37" s="16">
        <v>28232</v>
      </c>
      <c r="J37" s="16">
        <v>747</v>
      </c>
      <c r="K37" s="16">
        <v>28979</v>
      </c>
      <c r="L37" s="16">
        <v>98</v>
      </c>
      <c r="M37" s="16">
        <v>43</v>
      </c>
      <c r="N37" s="16">
        <v>141</v>
      </c>
      <c r="O37" s="16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43527.194030475883</v>
      </c>
      <c r="D38" s="16">
        <v>7305.7762708833325</v>
      </c>
      <c r="E38" s="16">
        <v>50832.970301359215</v>
      </c>
      <c r="F38" s="16">
        <v>619.27752170125507</v>
      </c>
      <c r="G38" s="16">
        <v>76.258300000000006</v>
      </c>
      <c r="H38" s="16">
        <v>695.53582170125503</v>
      </c>
      <c r="I38" s="16">
        <v>31678.58712184614</v>
      </c>
      <c r="J38" s="16">
        <v>42574.245147017442</v>
      </c>
      <c r="K38" s="16">
        <v>74252.832268863582</v>
      </c>
      <c r="L38" s="16">
        <v>1111.9884421258887</v>
      </c>
      <c r="M38" s="16">
        <v>4756.5745999999999</v>
      </c>
      <c r="N38" s="16">
        <v>5868.5630421258884</v>
      </c>
      <c r="O38" s="16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850372.14300012554</v>
      </c>
      <c r="D39" s="16">
        <v>51567.000000000007</v>
      </c>
      <c r="E39" s="16">
        <v>901939.14300012554</v>
      </c>
      <c r="F39" s="16">
        <v>9968.7230000000036</v>
      </c>
      <c r="G39" s="16">
        <v>810</v>
      </c>
      <c r="H39" s="16">
        <v>10778.723000000004</v>
      </c>
      <c r="I39" s="16">
        <v>246518.42900000262</v>
      </c>
      <c r="J39" s="16">
        <v>218435.58100000003</v>
      </c>
      <c r="K39" s="16">
        <v>464954.01000000269</v>
      </c>
      <c r="L39" s="16">
        <v>3845.4290000000001</v>
      </c>
      <c r="M39" s="16">
        <v>13180.8</v>
      </c>
      <c r="N39" s="16">
        <v>17026.228999999999</v>
      </c>
      <c r="O39" s="16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91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0.17249161837907342</v>
      </c>
      <c r="D17" s="12">
        <v>22.769607281805492</v>
      </c>
      <c r="E17" s="12">
        <v>0.17817928907210803</v>
      </c>
      <c r="F17" s="12">
        <v>0.31102272119029706</v>
      </c>
      <c r="G17" s="12">
        <v>3.0234566566435128</v>
      </c>
      <c r="H17" s="12">
        <v>0.33437701091744654</v>
      </c>
      <c r="I17" s="12">
        <v>0.9890631678976961</v>
      </c>
      <c r="J17" s="12">
        <v>59.671098080667448</v>
      </c>
      <c r="K17" s="12">
        <v>1.9196008870298231</v>
      </c>
      <c r="L17" s="12">
        <v>16.863078845387562</v>
      </c>
      <c r="M17" s="12">
        <v>72.011884287833169</v>
      </c>
      <c r="N17" s="12">
        <v>63.527452681303082</v>
      </c>
      <c r="O17" s="17">
        <v>0.42024748530865047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7.1672189541242487E-3</v>
      </c>
      <c r="D18" s="12">
        <v>0</v>
      </c>
      <c r="E18" s="12">
        <v>7.1654149725098202E-3</v>
      </c>
      <c r="F18" s="12">
        <v>9.3376453979703566E-3</v>
      </c>
      <c r="G18" s="12">
        <v>0</v>
      </c>
      <c r="H18" s="12">
        <v>9.2572474671145238E-3</v>
      </c>
      <c r="I18" s="12">
        <v>7.1159296265569955E-3</v>
      </c>
      <c r="J18" s="12">
        <v>0.6820825772006619</v>
      </c>
      <c r="K18" s="12">
        <v>1.7819067744679569E-2</v>
      </c>
      <c r="L18" s="12">
        <v>0</v>
      </c>
      <c r="M18" s="12">
        <v>0</v>
      </c>
      <c r="N18" s="12">
        <v>0</v>
      </c>
      <c r="O18" s="17">
        <v>8.5482708475041989E-3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8.6157223558428371E-3</v>
      </c>
      <c r="D21" s="12">
        <v>0</v>
      </c>
      <c r="E21" s="12">
        <v>8.6135537874170009E-3</v>
      </c>
      <c r="F21" s="12">
        <v>7.8088280576514499E-3</v>
      </c>
      <c r="G21" s="12">
        <v>0</v>
      </c>
      <c r="H21" s="12">
        <v>7.7415933757282521E-3</v>
      </c>
      <c r="I21" s="12">
        <v>8.8927835631956303E-3</v>
      </c>
      <c r="J21" s="12">
        <v>0</v>
      </c>
      <c r="K21" s="12">
        <v>8.7517681647703294E-3</v>
      </c>
      <c r="L21" s="12">
        <v>0</v>
      </c>
      <c r="M21" s="12">
        <v>0</v>
      </c>
      <c r="N21" s="12">
        <v>0</v>
      </c>
      <c r="O21" s="17">
        <v>8.5845282065281428E-3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5.1295880875510118E-4</v>
      </c>
      <c r="D22" s="12">
        <v>0</v>
      </c>
      <c r="E22" s="12">
        <v>5.1282969755229351E-4</v>
      </c>
      <c r="F22" s="12">
        <v>0</v>
      </c>
      <c r="G22" s="12">
        <v>0</v>
      </c>
      <c r="H22" s="12">
        <v>0</v>
      </c>
      <c r="I22" s="12">
        <v>1.1341335730226958E-3</v>
      </c>
      <c r="J22" s="12">
        <v>0</v>
      </c>
      <c r="K22" s="12">
        <v>1.1161492943622764E-3</v>
      </c>
      <c r="L22" s="12">
        <v>0</v>
      </c>
      <c r="M22" s="12">
        <v>0</v>
      </c>
      <c r="N22" s="12">
        <v>0</v>
      </c>
      <c r="O22" s="17">
        <v>5.6044571673753143E-4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0.18878751849779563</v>
      </c>
      <c r="D25" s="12">
        <v>22.769607281805492</v>
      </c>
      <c r="E25" s="12">
        <v>0.19447108752958714</v>
      </c>
      <c r="F25" s="12">
        <v>0.32816919464591882</v>
      </c>
      <c r="G25" s="12">
        <v>3.0234566566435128</v>
      </c>
      <c r="H25" s="12">
        <v>0.35137585176028935</v>
      </c>
      <c r="I25" s="12">
        <v>1.0062060146604714</v>
      </c>
      <c r="J25" s="12">
        <v>60.353180657868108</v>
      </c>
      <c r="K25" s="12">
        <v>1.9472878722336355</v>
      </c>
      <c r="L25" s="12">
        <v>16.863078845387562</v>
      </c>
      <c r="M25" s="12">
        <v>72.011884287833169</v>
      </c>
      <c r="N25" s="12">
        <v>63.527452681303082</v>
      </c>
      <c r="O25" s="12">
        <v>0.43794073007942036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6.2142361513292756E-2</v>
      </c>
      <c r="D29" s="12">
        <v>0</v>
      </c>
      <c r="E29" s="12">
        <v>6.2126720345028648E-2</v>
      </c>
      <c r="F29" s="12">
        <v>0.24388883092417449</v>
      </c>
      <c r="G29" s="12">
        <v>0</v>
      </c>
      <c r="H29" s="12">
        <v>0.24178892709087901</v>
      </c>
      <c r="I29" s="12">
        <v>1.5918498151695191E-2</v>
      </c>
      <c r="J29" s="12">
        <v>0.59257410465798077</v>
      </c>
      <c r="K29" s="12">
        <v>2.5062690128008935E-2</v>
      </c>
      <c r="L29" s="12">
        <v>0</v>
      </c>
      <c r="M29" s="12">
        <v>0</v>
      </c>
      <c r="N29" s="12">
        <v>0</v>
      </c>
      <c r="O29" s="17">
        <v>6.6359315305560676E-2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3.7691384374831063E-2</v>
      </c>
      <c r="D31" s="12">
        <v>0</v>
      </c>
      <c r="E31" s="12">
        <v>3.7681897492280139E-2</v>
      </c>
      <c r="F31" s="12">
        <v>1.1397510508690881E-3</v>
      </c>
      <c r="G31" s="12">
        <v>0</v>
      </c>
      <c r="H31" s="12">
        <v>1.1299376961875585E-3</v>
      </c>
      <c r="I31" s="12">
        <v>6.0400163771955596E-2</v>
      </c>
      <c r="J31" s="12">
        <v>0</v>
      </c>
      <c r="K31" s="12">
        <v>5.9442381194798714E-2</v>
      </c>
      <c r="L31" s="12">
        <v>0</v>
      </c>
      <c r="M31" s="12">
        <v>0</v>
      </c>
      <c r="N31" s="12">
        <v>0</v>
      </c>
      <c r="O31" s="17">
        <v>3.8515140069103851E-2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9.9833745888123826E-2</v>
      </c>
      <c r="D33" s="12">
        <v>0</v>
      </c>
      <c r="E33" s="12">
        <v>9.9808617837308794E-2</v>
      </c>
      <c r="F33" s="12">
        <v>0.24502858197504357</v>
      </c>
      <c r="G33" s="12">
        <v>0</v>
      </c>
      <c r="H33" s="12">
        <v>0.24291886478706656</v>
      </c>
      <c r="I33" s="12">
        <v>7.6318661923650791E-2</v>
      </c>
      <c r="J33" s="12">
        <v>0.59257410465798077</v>
      </c>
      <c r="K33" s="12">
        <v>8.4505071322807657E-2</v>
      </c>
      <c r="L33" s="12">
        <v>0</v>
      </c>
      <c r="M33" s="12">
        <v>0</v>
      </c>
      <c r="N33" s="12">
        <v>0</v>
      </c>
      <c r="O33" s="12">
        <v>0.10487445537466453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27804</v>
      </c>
      <c r="D37" s="16">
        <v>7</v>
      </c>
      <c r="E37" s="16">
        <v>27811</v>
      </c>
      <c r="F37" s="16">
        <v>1612</v>
      </c>
      <c r="G37" s="16">
        <v>14</v>
      </c>
      <c r="H37" s="16">
        <v>1626</v>
      </c>
      <c r="I37" s="16">
        <v>3972</v>
      </c>
      <c r="J37" s="16">
        <v>64</v>
      </c>
      <c r="K37" s="16">
        <v>4036</v>
      </c>
      <c r="L37" s="16">
        <v>2</v>
      </c>
      <c r="M37" s="16">
        <v>11</v>
      </c>
      <c r="N37" s="16">
        <v>13</v>
      </c>
      <c r="O37" s="16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5842.4838020516636</v>
      </c>
      <c r="D38" s="16">
        <v>271.685</v>
      </c>
      <c r="E38" s="16">
        <v>6114.168802051664</v>
      </c>
      <c r="F38" s="16">
        <v>153.03607095890411</v>
      </c>
      <c r="G38" s="16">
        <v>283.90089999999998</v>
      </c>
      <c r="H38" s="16">
        <v>436.93697095890411</v>
      </c>
      <c r="I38" s="16">
        <v>2340.4550490461615</v>
      </c>
      <c r="J38" s="16">
        <v>4620.3685942465754</v>
      </c>
      <c r="K38" s="16">
        <v>6960.823643292737</v>
      </c>
      <c r="L38" s="16">
        <v>53.358400000000003</v>
      </c>
      <c r="M38" s="16">
        <v>819.44129999999996</v>
      </c>
      <c r="N38" s="16">
        <v>872.79969999999992</v>
      </c>
      <c r="O38" s="16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180446.27399999442</v>
      </c>
      <c r="D39" s="16">
        <v>2094</v>
      </c>
      <c r="E39" s="16">
        <v>182540.27399999442</v>
      </c>
      <c r="F39" s="16">
        <v>7522.5090000000037</v>
      </c>
      <c r="G39" s="16">
        <v>3018</v>
      </c>
      <c r="H39" s="16">
        <v>10540.509000000004</v>
      </c>
      <c r="I39" s="16">
        <v>23939.848000000013</v>
      </c>
      <c r="J39" s="16">
        <v>44016.799999999996</v>
      </c>
      <c r="K39" s="16">
        <v>67956.648000000016</v>
      </c>
      <c r="L39" s="16">
        <v>263.012</v>
      </c>
      <c r="M39" s="16">
        <v>6019.8</v>
      </c>
      <c r="N39" s="16">
        <v>6282.8119999999999</v>
      </c>
      <c r="O39" s="16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56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5.0016417218253222E-2</v>
      </c>
      <c r="D17" s="12">
        <v>0.17785954217502839</v>
      </c>
      <c r="E17" s="12">
        <v>5.0185274593544021E-2</v>
      </c>
      <c r="F17" s="12">
        <v>8.0498680090896571E-2</v>
      </c>
      <c r="G17" s="12">
        <v>11.210179995798214</v>
      </c>
      <c r="H17" s="12">
        <v>0.76283609045442413</v>
      </c>
      <c r="I17" s="12">
        <v>9.6760281314321822E-2</v>
      </c>
      <c r="J17" s="12">
        <v>27.764076065314427</v>
      </c>
      <c r="K17" s="12">
        <v>1.0251442463699845</v>
      </c>
      <c r="L17" s="12">
        <v>10.579227364186536</v>
      </c>
      <c r="M17" s="12">
        <v>151.79989761931159</v>
      </c>
      <c r="N17" s="12">
        <v>120.41752645150602</v>
      </c>
      <c r="O17" s="17">
        <v>0.38128778276611702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1.4211146414173243E-2</v>
      </c>
      <c r="D21" s="12">
        <v>0</v>
      </c>
      <c r="E21" s="12">
        <v>1.4192376090120371E-2</v>
      </c>
      <c r="F21" s="12">
        <v>1.6588234591099541E-2</v>
      </c>
      <c r="G21" s="12">
        <v>0</v>
      </c>
      <c r="H21" s="12">
        <v>1.5571244731972184E-2</v>
      </c>
      <c r="I21" s="12">
        <v>5.8760489508502767E-2</v>
      </c>
      <c r="J21" s="12">
        <v>0</v>
      </c>
      <c r="K21" s="12">
        <v>5.678876602566086E-2</v>
      </c>
      <c r="L21" s="12">
        <v>14.141855264222009</v>
      </c>
      <c r="M21" s="12">
        <v>0</v>
      </c>
      <c r="N21" s="12">
        <v>3.1426345031604463</v>
      </c>
      <c r="O21" s="17">
        <v>2.4827792447047966E-2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1.7232654981120447E-4</v>
      </c>
      <c r="D22" s="12">
        <v>0</v>
      </c>
      <c r="E22" s="12">
        <v>1.7209893797127271E-4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1.4182574195510068E-4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6.4399890182237671E-2</v>
      </c>
      <c r="D25" s="12">
        <v>0.17785954217502839</v>
      </c>
      <c r="E25" s="12">
        <v>6.4549749621635677E-2</v>
      </c>
      <c r="F25" s="12">
        <v>9.7086914681996109E-2</v>
      </c>
      <c r="G25" s="12">
        <v>11.210179995798214</v>
      </c>
      <c r="H25" s="12">
        <v>0.77840733518639627</v>
      </c>
      <c r="I25" s="12">
        <v>0.15552077082282459</v>
      </c>
      <c r="J25" s="12">
        <v>27.764076065314427</v>
      </c>
      <c r="K25" s="12">
        <v>1.0819330123956454</v>
      </c>
      <c r="L25" s="12">
        <v>24.721082628408546</v>
      </c>
      <c r="M25" s="12">
        <v>151.79989761931159</v>
      </c>
      <c r="N25" s="12">
        <v>123.56016095466647</v>
      </c>
      <c r="O25" s="12">
        <v>0.40625740095512008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1.6212703329052074</v>
      </c>
      <c r="D29" s="12">
        <v>5.2937104787230655</v>
      </c>
      <c r="E29" s="12">
        <v>1.6261209543535258</v>
      </c>
      <c r="F29" s="12">
        <v>1.5714887872910748</v>
      </c>
      <c r="G29" s="12">
        <v>57.614102499689167</v>
      </c>
      <c r="H29" s="12">
        <v>5.0073438514026742</v>
      </c>
      <c r="I29" s="12">
        <v>3.0951305716361044</v>
      </c>
      <c r="J29" s="12">
        <v>98.258895540143087</v>
      </c>
      <c r="K29" s="12">
        <v>6.2883754147870707</v>
      </c>
      <c r="L29" s="12">
        <v>125.89650262947842</v>
      </c>
      <c r="M29" s="12">
        <v>770.73601412816663</v>
      </c>
      <c r="N29" s="12">
        <v>627.4383449062359</v>
      </c>
      <c r="O29" s="17">
        <v>3.2789674466420418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1.5105763832878045E-3</v>
      </c>
      <c r="D31" s="12">
        <v>0</v>
      </c>
      <c r="E31" s="12">
        <v>1.5085811882912454E-3</v>
      </c>
      <c r="F31" s="12">
        <v>0</v>
      </c>
      <c r="G31" s="12">
        <v>0</v>
      </c>
      <c r="H31" s="12">
        <v>0</v>
      </c>
      <c r="I31" s="12">
        <v>1.6577838265077432E-3</v>
      </c>
      <c r="J31" s="12">
        <v>0</v>
      </c>
      <c r="K31" s="12">
        <v>1.6021564597594143E-3</v>
      </c>
      <c r="L31" s="12">
        <v>0</v>
      </c>
      <c r="M31" s="12">
        <v>0</v>
      </c>
      <c r="N31" s="12">
        <v>0</v>
      </c>
      <c r="O31" s="17">
        <v>1.4770840505746662E-3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1.6227809092884953</v>
      </c>
      <c r="D33" s="12">
        <v>5.2937104787230655</v>
      </c>
      <c r="E33" s="12">
        <v>1.6276295355418171</v>
      </c>
      <c r="F33" s="12">
        <v>1.5714887872910748</v>
      </c>
      <c r="G33" s="12">
        <v>57.614102499689167</v>
      </c>
      <c r="H33" s="12">
        <v>5.0073438514026742</v>
      </c>
      <c r="I33" s="12">
        <v>3.0967883554626123</v>
      </c>
      <c r="J33" s="12">
        <v>98.258895540143087</v>
      </c>
      <c r="K33" s="12">
        <v>6.2899775712468298</v>
      </c>
      <c r="L33" s="12">
        <v>125.89650262947842</v>
      </c>
      <c r="M33" s="12">
        <v>770.73601412816663</v>
      </c>
      <c r="N33" s="12">
        <v>627.4383449062359</v>
      </c>
      <c r="O33" s="12">
        <v>3.2804445306926162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21171</v>
      </c>
      <c r="D37" s="16">
        <v>28</v>
      </c>
      <c r="E37" s="16">
        <v>21199</v>
      </c>
      <c r="F37" s="16">
        <v>689</v>
      </c>
      <c r="G37" s="16">
        <v>45</v>
      </c>
      <c r="H37" s="16">
        <v>734</v>
      </c>
      <c r="I37" s="16">
        <v>3629</v>
      </c>
      <c r="J37" s="16">
        <v>126</v>
      </c>
      <c r="K37" s="16">
        <v>3755</v>
      </c>
      <c r="L37" s="16">
        <v>8</v>
      </c>
      <c r="M37" s="16">
        <v>28</v>
      </c>
      <c r="N37" s="16">
        <v>36</v>
      </c>
      <c r="O37" s="16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3765.2148097954782</v>
      </c>
      <c r="D38" s="16">
        <v>13.1389</v>
      </c>
      <c r="E38" s="16">
        <v>3778.3537097954782</v>
      </c>
      <c r="F38" s="16">
        <v>206.90662802254045</v>
      </c>
      <c r="G38" s="16">
        <v>316.35770000000002</v>
      </c>
      <c r="H38" s="16">
        <v>523.26432802254044</v>
      </c>
      <c r="I38" s="16">
        <v>1803.961764170695</v>
      </c>
      <c r="J38" s="16">
        <v>1716.3257219296991</v>
      </c>
      <c r="K38" s="16">
        <v>3520.2874861003938</v>
      </c>
      <c r="L38" s="16">
        <v>49.684699999999999</v>
      </c>
      <c r="M38" s="16">
        <v>5375.7426034931505</v>
      </c>
      <c r="N38" s="16">
        <v>5425.4273034931502</v>
      </c>
      <c r="O38" s="16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97778.798000000228</v>
      </c>
      <c r="D39" s="16">
        <v>1019.6</v>
      </c>
      <c r="E39" s="16">
        <v>98798.398000000234</v>
      </c>
      <c r="F39" s="16">
        <v>4096.8260000000028</v>
      </c>
      <c r="G39" s="16">
        <v>4370</v>
      </c>
      <c r="H39" s="16">
        <v>8466.8260000000028</v>
      </c>
      <c r="I39" s="16">
        <v>20096.337999999963</v>
      </c>
      <c r="J39" s="16">
        <v>31887.7</v>
      </c>
      <c r="K39" s="16">
        <v>51984.037999999964</v>
      </c>
      <c r="L39" s="16">
        <v>229.88899999999998</v>
      </c>
      <c r="M39" s="16">
        <v>72518</v>
      </c>
      <c r="N39" s="16">
        <v>72747.888999999996</v>
      </c>
      <c r="O39" s="16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92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0.16232264652345349</v>
      </c>
      <c r="D17" s="12">
        <v>9.0448785692632416</v>
      </c>
      <c r="E17" s="12">
        <v>0.17767746661041725</v>
      </c>
      <c r="F17" s="12">
        <v>0.26546112924327764</v>
      </c>
      <c r="G17" s="12">
        <v>0.93125533593048115</v>
      </c>
      <c r="H17" s="12">
        <v>0.27054838201643683</v>
      </c>
      <c r="I17" s="12">
        <v>0.81023254746247031</v>
      </c>
      <c r="J17" s="12">
        <v>9.9268948741589949</v>
      </c>
      <c r="K17" s="12">
        <v>0.98003291008830362</v>
      </c>
      <c r="L17" s="12">
        <v>1.8480612129722409</v>
      </c>
      <c r="M17" s="12">
        <v>35.648698265443073</v>
      </c>
      <c r="N17" s="12">
        <v>16.870566569625947</v>
      </c>
      <c r="O17" s="17">
        <v>0.32654624982586811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1.1985988358746002E-3</v>
      </c>
      <c r="D21" s="12">
        <v>0</v>
      </c>
      <c r="E21" s="12">
        <v>1.1965268793745366E-3</v>
      </c>
      <c r="F21" s="12">
        <v>1.4585231820282026E-3</v>
      </c>
      <c r="G21" s="12">
        <v>0</v>
      </c>
      <c r="H21" s="12">
        <v>1.4473787833116547E-3</v>
      </c>
      <c r="I21" s="12">
        <v>4.8700515197842707E-4</v>
      </c>
      <c r="J21" s="12">
        <v>0</v>
      </c>
      <c r="K21" s="12">
        <v>4.7793454604357386E-4</v>
      </c>
      <c r="L21" s="12">
        <v>0</v>
      </c>
      <c r="M21" s="12">
        <v>0</v>
      </c>
      <c r="N21" s="12">
        <v>0</v>
      </c>
      <c r="O21" s="17">
        <v>1.0853386602511731E-3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1.0362007517743862E-5</v>
      </c>
      <c r="D22" s="12">
        <v>0</v>
      </c>
      <c r="E22" s="12">
        <v>1.0344095245357555E-5</v>
      </c>
      <c r="F22" s="12">
        <v>5.8159158359983286E-4</v>
      </c>
      <c r="G22" s="12">
        <v>0</v>
      </c>
      <c r="H22" s="12">
        <v>5.7714771285599458E-4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3.0604494977273416E-5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1.3485130154568564E-5</v>
      </c>
      <c r="D24" s="12">
        <v>0</v>
      </c>
      <c r="E24" s="12">
        <v>1.3461819099825571E-5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1.0680039142024038E-5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0.16354509249700039</v>
      </c>
      <c r="D25" s="12">
        <v>9.0448785692632416</v>
      </c>
      <c r="E25" s="12">
        <v>0.178897799404137</v>
      </c>
      <c r="F25" s="12">
        <v>0.26750124400890568</v>
      </c>
      <c r="G25" s="12">
        <v>0.93125533593048115</v>
      </c>
      <c r="H25" s="12">
        <v>0.27257290851260446</v>
      </c>
      <c r="I25" s="12">
        <v>0.81071955261444872</v>
      </c>
      <c r="J25" s="12">
        <v>9.9268948741589949</v>
      </c>
      <c r="K25" s="12">
        <v>0.98051084463434723</v>
      </c>
      <c r="L25" s="12">
        <v>1.8480612129722409</v>
      </c>
      <c r="M25" s="12">
        <v>35.648698265443073</v>
      </c>
      <c r="N25" s="12">
        <v>16.870566569625947</v>
      </c>
      <c r="O25" s="12">
        <v>0.32767287302023856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0.15044819314296484</v>
      </c>
      <c r="D29" s="12">
        <v>1.4685089246759566</v>
      </c>
      <c r="E29" s="12">
        <v>0.15272665731165855</v>
      </c>
      <c r="F29" s="12">
        <v>0.65708530206341031</v>
      </c>
      <c r="G29" s="12">
        <v>0</v>
      </c>
      <c r="H29" s="12">
        <v>0.65206459297410058</v>
      </c>
      <c r="I29" s="12">
        <v>0.63924521532587564</v>
      </c>
      <c r="J29" s="12">
        <v>1.0366793067978879</v>
      </c>
      <c r="K29" s="12">
        <v>0.64664753543311493</v>
      </c>
      <c r="L29" s="12">
        <v>0</v>
      </c>
      <c r="M29" s="12">
        <v>87.290421764466331</v>
      </c>
      <c r="N29" s="12">
        <v>38.795743006429483</v>
      </c>
      <c r="O29" s="17">
        <v>0.28045430745623268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0.15044819314296484</v>
      </c>
      <c r="D33" s="12">
        <v>1.4685089246759566</v>
      </c>
      <c r="E33" s="12">
        <v>0.15272665731165855</v>
      </c>
      <c r="F33" s="12">
        <v>0.65708530206341031</v>
      </c>
      <c r="G33" s="12">
        <v>0</v>
      </c>
      <c r="H33" s="12">
        <v>0.65206459297410058</v>
      </c>
      <c r="I33" s="12">
        <v>0.63924521532587564</v>
      </c>
      <c r="J33" s="12">
        <v>1.0366793067978879</v>
      </c>
      <c r="K33" s="12">
        <v>0.64664753543311493</v>
      </c>
      <c r="L33" s="12">
        <v>0</v>
      </c>
      <c r="M33" s="12">
        <v>87.290421764466331</v>
      </c>
      <c r="N33" s="12">
        <v>38.795743006429483</v>
      </c>
      <c r="O33" s="12">
        <v>0.28045430745623268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21367</v>
      </c>
      <c r="D37" s="16">
        <v>37</v>
      </c>
      <c r="E37" s="16">
        <v>21404</v>
      </c>
      <c r="F37" s="16">
        <v>1039</v>
      </c>
      <c r="G37" s="16">
        <v>8</v>
      </c>
      <c r="H37" s="16">
        <v>1047</v>
      </c>
      <c r="I37" s="16">
        <v>4426</v>
      </c>
      <c r="J37" s="16">
        <v>84</v>
      </c>
      <c r="K37" s="16">
        <v>4510</v>
      </c>
      <c r="L37" s="16">
        <v>10</v>
      </c>
      <c r="M37" s="16">
        <v>8</v>
      </c>
      <c r="N37" s="16">
        <v>18</v>
      </c>
      <c r="O37" s="16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4922.3158097708338</v>
      </c>
      <c r="D38" s="16">
        <v>289.3539898436419</v>
      </c>
      <c r="E38" s="16">
        <v>5211.6697996144758</v>
      </c>
      <c r="F38" s="16">
        <v>176.81651287671232</v>
      </c>
      <c r="G38" s="16">
        <v>9.7356999999999996</v>
      </c>
      <c r="H38" s="16">
        <v>186.55221287671233</v>
      </c>
      <c r="I38" s="16">
        <v>3139.8892618209347</v>
      </c>
      <c r="J38" s="16">
        <v>1440.0391415081453</v>
      </c>
      <c r="K38" s="16">
        <v>4579.9284033290805</v>
      </c>
      <c r="L38" s="16">
        <v>38.559199999999997</v>
      </c>
      <c r="M38" s="16">
        <v>282.81650000000002</v>
      </c>
      <c r="N38" s="16">
        <v>321.37569999999999</v>
      </c>
      <c r="O38" s="16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138346.85700000136</v>
      </c>
      <c r="D39" s="16">
        <v>2801.2</v>
      </c>
      <c r="E39" s="16">
        <v>141148.05700000137</v>
      </c>
      <c r="F39" s="16">
        <v>3839.7300000000009</v>
      </c>
      <c r="G39" s="16">
        <v>330.6</v>
      </c>
      <c r="H39" s="16">
        <v>4170.3300000000008</v>
      </c>
      <c r="I39" s="16">
        <v>29094.118999999984</v>
      </c>
      <c r="J39" s="16">
        <v>9959</v>
      </c>
      <c r="K39" s="16">
        <v>39053.118999999984</v>
      </c>
      <c r="L39" s="16">
        <v>264.79000000000002</v>
      </c>
      <c r="M39" s="16">
        <v>1296</v>
      </c>
      <c r="N39" s="16">
        <v>1560.79</v>
      </c>
      <c r="O39" s="16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93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0.11952967710385987</v>
      </c>
      <c r="D17" s="12">
        <v>1.9534462957453431</v>
      </c>
      <c r="E17" s="12">
        <v>0.11991563886762989</v>
      </c>
      <c r="F17" s="12">
        <v>0.12277056928086164</v>
      </c>
      <c r="G17" s="12">
        <v>7.9930180868783181</v>
      </c>
      <c r="H17" s="12">
        <v>0.13634386192403056</v>
      </c>
      <c r="I17" s="12">
        <v>0.34034217384765142</v>
      </c>
      <c r="J17" s="12">
        <v>18.227432192609601</v>
      </c>
      <c r="K17" s="12">
        <v>0.57354460804149132</v>
      </c>
      <c r="L17" s="12">
        <v>1.5278671322195918</v>
      </c>
      <c r="M17" s="12">
        <v>15.140534772248015</v>
      </c>
      <c r="N17" s="12">
        <v>5.8681379739677855</v>
      </c>
      <c r="O17" s="17">
        <v>0.20995484088399596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4.1449327285848067E-3</v>
      </c>
      <c r="D18" s="12">
        <v>4.6107873438632548E-2</v>
      </c>
      <c r="E18" s="12">
        <v>4.1537641500599149E-3</v>
      </c>
      <c r="F18" s="12">
        <v>1.0508157030891894E-3</v>
      </c>
      <c r="G18" s="12">
        <v>6.0994428079417127E-3</v>
      </c>
      <c r="H18" s="12">
        <v>1.0595227346008639E-3</v>
      </c>
      <c r="I18" s="12">
        <v>2.2755051475151562E-2</v>
      </c>
      <c r="J18" s="12">
        <v>0.86065085201702318</v>
      </c>
      <c r="K18" s="12">
        <v>3.367909446270316E-2</v>
      </c>
      <c r="L18" s="12">
        <v>0.20567980293724811</v>
      </c>
      <c r="M18" s="12">
        <v>3.6092690286072608</v>
      </c>
      <c r="N18" s="12">
        <v>1.2908821647450781</v>
      </c>
      <c r="O18" s="17">
        <v>1.0412392121431925E-2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2.4647582768972168E-2</v>
      </c>
      <c r="D21" s="12">
        <v>0</v>
      </c>
      <c r="E21" s="12">
        <v>2.4642395496867493E-2</v>
      </c>
      <c r="F21" s="12">
        <v>1.2705282600230839E-2</v>
      </c>
      <c r="G21" s="12">
        <v>0</v>
      </c>
      <c r="H21" s="12">
        <v>1.2683370644036131E-2</v>
      </c>
      <c r="I21" s="12">
        <v>0.14809146262951722</v>
      </c>
      <c r="J21" s="12">
        <v>0</v>
      </c>
      <c r="K21" s="12">
        <v>0.14616072434104743</v>
      </c>
      <c r="L21" s="12">
        <v>0</v>
      </c>
      <c r="M21" s="12">
        <v>0</v>
      </c>
      <c r="N21" s="12">
        <v>0</v>
      </c>
      <c r="O21" s="17">
        <v>4.7407932707173625E-2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1.195453212695726E-3</v>
      </c>
      <c r="D22" s="12">
        <v>0</v>
      </c>
      <c r="E22" s="12">
        <v>1.1952016204336861E-3</v>
      </c>
      <c r="F22" s="12">
        <v>4.7328423513554708E-4</v>
      </c>
      <c r="G22" s="12">
        <v>0</v>
      </c>
      <c r="H22" s="12">
        <v>4.7246799328133225E-4</v>
      </c>
      <c r="I22" s="12">
        <v>1.0503228593814523E-3</v>
      </c>
      <c r="J22" s="12">
        <v>0</v>
      </c>
      <c r="K22" s="12">
        <v>1.0366293045751495E-3</v>
      </c>
      <c r="L22" s="12">
        <v>0</v>
      </c>
      <c r="M22" s="12">
        <v>0</v>
      </c>
      <c r="N22" s="12">
        <v>0</v>
      </c>
      <c r="O22" s="17">
        <v>1.1436994533668312E-3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1.6462062448408606E-6</v>
      </c>
      <c r="D24" s="12">
        <v>0</v>
      </c>
      <c r="E24" s="12">
        <v>1.64585978815939E-6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1.2847367119963776E-6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0.14951929202035744</v>
      </c>
      <c r="D25" s="12">
        <v>1.9995541691839758</v>
      </c>
      <c r="E25" s="12">
        <v>0.14990864599477913</v>
      </c>
      <c r="F25" s="12">
        <v>0.13699995181931721</v>
      </c>
      <c r="G25" s="12">
        <v>7.9991175296862593</v>
      </c>
      <c r="H25" s="12">
        <v>0.15055922329594887</v>
      </c>
      <c r="I25" s="12">
        <v>0.51223901081170164</v>
      </c>
      <c r="J25" s="12">
        <v>19.088083044626625</v>
      </c>
      <c r="K25" s="12">
        <v>0.75442105614981703</v>
      </c>
      <c r="L25" s="12">
        <v>1.73354693515684</v>
      </c>
      <c r="M25" s="12">
        <v>18.749803800855275</v>
      </c>
      <c r="N25" s="12">
        <v>7.1590201387128634</v>
      </c>
      <c r="O25" s="12">
        <v>0.26892014990268037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0.34745903110544241</v>
      </c>
      <c r="D29" s="12">
        <v>0.53525904874119656</v>
      </c>
      <c r="E29" s="12">
        <v>0.34749855505397198</v>
      </c>
      <c r="F29" s="12">
        <v>0.20553009860628424</v>
      </c>
      <c r="G29" s="12">
        <v>0</v>
      </c>
      <c r="H29" s="12">
        <v>0.20517563450980889</v>
      </c>
      <c r="I29" s="12">
        <v>0.93206936919308103</v>
      </c>
      <c r="J29" s="12">
        <v>7.7368362598308327</v>
      </c>
      <c r="K29" s="12">
        <v>1.0207863265826769</v>
      </c>
      <c r="L29" s="12">
        <v>2.6257891532854711</v>
      </c>
      <c r="M29" s="12">
        <v>0</v>
      </c>
      <c r="N29" s="12">
        <v>1.7885810174553209</v>
      </c>
      <c r="O29" s="17">
        <v>0.47235444975858304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1.2277496477099728E-2</v>
      </c>
      <c r="D31" s="12">
        <v>0</v>
      </c>
      <c r="E31" s="12">
        <v>1.227491258416435E-2</v>
      </c>
      <c r="F31" s="12">
        <v>1.0370000707611935E-2</v>
      </c>
      <c r="G31" s="12">
        <v>0</v>
      </c>
      <c r="H31" s="12">
        <v>1.0352116256837095E-2</v>
      </c>
      <c r="I31" s="12">
        <v>3.397406044082369E-2</v>
      </c>
      <c r="J31" s="12">
        <v>0</v>
      </c>
      <c r="K31" s="12">
        <v>3.3531124581165223E-2</v>
      </c>
      <c r="L31" s="12">
        <v>2.1756749163996107</v>
      </c>
      <c r="M31" s="12">
        <v>0</v>
      </c>
      <c r="N31" s="12">
        <v>1.4819814647939378</v>
      </c>
      <c r="O31" s="17">
        <v>1.7097360185901047E-2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0.35973652758254215</v>
      </c>
      <c r="D33" s="12">
        <v>0.53525904874119656</v>
      </c>
      <c r="E33" s="12">
        <v>0.35977346763813634</v>
      </c>
      <c r="F33" s="12">
        <v>0.21590009931389617</v>
      </c>
      <c r="G33" s="12">
        <v>0</v>
      </c>
      <c r="H33" s="12">
        <v>0.21552775076664599</v>
      </c>
      <c r="I33" s="12">
        <v>0.96604342963390477</v>
      </c>
      <c r="J33" s="12">
        <v>7.7368362598308327</v>
      </c>
      <c r="K33" s="12">
        <v>1.054317451163842</v>
      </c>
      <c r="L33" s="12">
        <v>4.8014640696850819</v>
      </c>
      <c r="M33" s="12">
        <v>0</v>
      </c>
      <c r="N33" s="12">
        <v>3.2705624822492587</v>
      </c>
      <c r="O33" s="12">
        <v>0.48945180994448406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95011</v>
      </c>
      <c r="D37" s="16">
        <v>20</v>
      </c>
      <c r="E37" s="16">
        <v>95031</v>
      </c>
      <c r="F37" s="16">
        <v>3473</v>
      </c>
      <c r="G37" s="16">
        <v>6</v>
      </c>
      <c r="H37" s="16">
        <v>3479</v>
      </c>
      <c r="I37" s="16">
        <v>22862</v>
      </c>
      <c r="J37" s="16">
        <v>302</v>
      </c>
      <c r="K37" s="16">
        <v>23164</v>
      </c>
      <c r="L37" s="16">
        <v>47</v>
      </c>
      <c r="M37" s="16">
        <v>22</v>
      </c>
      <c r="N37" s="16">
        <v>69</v>
      </c>
      <c r="O37" s="16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27359.104625273674</v>
      </c>
      <c r="D38" s="16">
        <v>367.30410000000001</v>
      </c>
      <c r="E38" s="16">
        <v>27726.408725273675</v>
      </c>
      <c r="F38" s="16">
        <v>624.94887306296312</v>
      </c>
      <c r="G38" s="16">
        <v>121.3689</v>
      </c>
      <c r="H38" s="16">
        <v>746.31777306296317</v>
      </c>
      <c r="I38" s="16">
        <v>18954.016170584859</v>
      </c>
      <c r="J38" s="16">
        <v>16188.173323787032</v>
      </c>
      <c r="K38" s="16">
        <v>35142.189494371894</v>
      </c>
      <c r="L38" s="16">
        <v>422.58460000000002</v>
      </c>
      <c r="M38" s="16">
        <v>1476.4616000000001</v>
      </c>
      <c r="N38" s="16">
        <v>1899.0462000000002</v>
      </c>
      <c r="O38" s="16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574469.17699998373</v>
      </c>
      <c r="D39" s="16">
        <v>2547</v>
      </c>
      <c r="E39" s="16">
        <v>577016.17699998373</v>
      </c>
      <c r="F39" s="16">
        <v>14533.362999999999</v>
      </c>
      <c r="G39" s="16">
        <v>801</v>
      </c>
      <c r="H39" s="16">
        <v>15334.362999999999</v>
      </c>
      <c r="I39" s="16">
        <v>146651.99000000037</v>
      </c>
      <c r="J39" s="16">
        <v>94868.000000000015</v>
      </c>
      <c r="K39" s="16">
        <v>241519.9900000004</v>
      </c>
      <c r="L39" s="16">
        <v>1577.9730000000002</v>
      </c>
      <c r="M39" s="16">
        <v>9729.2999999999993</v>
      </c>
      <c r="N39" s="16">
        <v>11307.272999999999</v>
      </c>
      <c r="O39" s="16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94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3.0903329822564617E-2</v>
      </c>
      <c r="D17" s="12">
        <v>2.3703703556643956</v>
      </c>
      <c r="E17" s="12">
        <v>3.1472654028210929E-2</v>
      </c>
      <c r="F17" s="12">
        <v>6.800993408226666E-2</v>
      </c>
      <c r="G17" s="12">
        <v>1.8703325561068973</v>
      </c>
      <c r="H17" s="12">
        <v>7.8913277228211176E-2</v>
      </c>
      <c r="I17" s="12">
        <v>6.9206849226559078E-2</v>
      </c>
      <c r="J17" s="12">
        <v>2.1546427453206438</v>
      </c>
      <c r="K17" s="12">
        <v>9.4040036663509005E-2</v>
      </c>
      <c r="L17" s="12">
        <v>1.2871762101738449</v>
      </c>
      <c r="M17" s="12">
        <v>12.922887849581768</v>
      </c>
      <c r="N17" s="12">
        <v>9.3426688836100986</v>
      </c>
      <c r="O17" s="17">
        <v>4.8244114922865095E-2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1.9445384359464853E-2</v>
      </c>
      <c r="D21" s="12">
        <v>0</v>
      </c>
      <c r="E21" s="12">
        <v>1.9440652201293079E-2</v>
      </c>
      <c r="F21" s="12">
        <v>5.0923984264726156E-2</v>
      </c>
      <c r="G21" s="12">
        <v>0</v>
      </c>
      <c r="H21" s="12">
        <v>5.0615914184479784E-2</v>
      </c>
      <c r="I21" s="12">
        <v>6.4382715512235678E-2</v>
      </c>
      <c r="J21" s="12">
        <v>0</v>
      </c>
      <c r="K21" s="12">
        <v>6.3616051792190542E-2</v>
      </c>
      <c r="L21" s="12">
        <v>70.114418565059921</v>
      </c>
      <c r="M21" s="12">
        <v>0</v>
      </c>
      <c r="N21" s="12">
        <v>21.573667250787668</v>
      </c>
      <c r="O21" s="17">
        <v>3.8627158641746769E-2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1.0118321353496155E-5</v>
      </c>
      <c r="D22" s="12">
        <v>0</v>
      </c>
      <c r="E22" s="12">
        <v>1.011585899553025E-5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7.9966311000794318E-6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1.7912759419777021E-4</v>
      </c>
      <c r="G24" s="12">
        <v>0</v>
      </c>
      <c r="H24" s="12">
        <v>1.7804394269022169E-4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1.1323405689159188E-5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5.0358832503382966E-2</v>
      </c>
      <c r="D25" s="12">
        <v>2.3703703556643956</v>
      </c>
      <c r="E25" s="12">
        <v>5.0923422088499537E-2</v>
      </c>
      <c r="F25" s="12">
        <v>0.1191130459411906</v>
      </c>
      <c r="G25" s="12">
        <v>1.8703325561068973</v>
      </c>
      <c r="H25" s="12">
        <v>0.12970723535538117</v>
      </c>
      <c r="I25" s="12">
        <v>0.13358956473879474</v>
      </c>
      <c r="J25" s="12">
        <v>2.1546427453206438</v>
      </c>
      <c r="K25" s="12">
        <v>0.15765608845569956</v>
      </c>
      <c r="L25" s="12">
        <v>71.401594775233761</v>
      </c>
      <c r="M25" s="12">
        <v>12.922887849581768</v>
      </c>
      <c r="N25" s="12">
        <v>30.916336134397767</v>
      </c>
      <c r="O25" s="12">
        <v>8.6890593601401098E-2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0.14004268632615363</v>
      </c>
      <c r="D29" s="12">
        <v>9.2517096125216494</v>
      </c>
      <c r="E29" s="12">
        <v>0.14226006852370923</v>
      </c>
      <c r="F29" s="12">
        <v>0.30276311666066252</v>
      </c>
      <c r="G29" s="12">
        <v>56.030222229446885</v>
      </c>
      <c r="H29" s="12">
        <v>0.63989233089409403</v>
      </c>
      <c r="I29" s="12">
        <v>0.36562712627389948</v>
      </c>
      <c r="J29" s="12">
        <v>4.7277668750803592</v>
      </c>
      <c r="K29" s="12">
        <v>0.41757110317156831</v>
      </c>
      <c r="L29" s="12">
        <v>169.7416240968692</v>
      </c>
      <c r="M29" s="12">
        <v>34.16783767468128</v>
      </c>
      <c r="N29" s="12">
        <v>75.882848881508323</v>
      </c>
      <c r="O29" s="17">
        <v>0.2518216161440896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4.5326342985148371E-2</v>
      </c>
      <c r="D31" s="12">
        <v>0</v>
      </c>
      <c r="E31" s="12">
        <v>4.5315312530805639E-2</v>
      </c>
      <c r="F31" s="12">
        <v>0.12208472604294263</v>
      </c>
      <c r="G31" s="12">
        <v>0</v>
      </c>
      <c r="H31" s="12">
        <v>0.12134616145708089</v>
      </c>
      <c r="I31" s="12">
        <v>8.5216049311719388E-2</v>
      </c>
      <c r="J31" s="12">
        <v>0</v>
      </c>
      <c r="K31" s="12">
        <v>8.4201304083080228E-2</v>
      </c>
      <c r="L31" s="12">
        <v>0</v>
      </c>
      <c r="M31" s="12">
        <v>0</v>
      </c>
      <c r="N31" s="12">
        <v>0</v>
      </c>
      <c r="O31" s="17">
        <v>5.5782014708031541E-2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0.185369029311302</v>
      </c>
      <c r="D33" s="12">
        <v>9.2517096125216494</v>
      </c>
      <c r="E33" s="12">
        <v>0.18757538105451488</v>
      </c>
      <c r="F33" s="12">
        <v>0.42484784270360515</v>
      </c>
      <c r="G33" s="12">
        <v>56.030222229446885</v>
      </c>
      <c r="H33" s="12">
        <v>0.76123849235117491</v>
      </c>
      <c r="I33" s="12">
        <v>0.45084317558561887</v>
      </c>
      <c r="J33" s="12">
        <v>4.7277668750803592</v>
      </c>
      <c r="K33" s="12">
        <v>0.50177240725464856</v>
      </c>
      <c r="L33" s="12">
        <v>169.7416240968692</v>
      </c>
      <c r="M33" s="12">
        <v>34.16783767468128</v>
      </c>
      <c r="N33" s="12">
        <v>75.882848881508323</v>
      </c>
      <c r="O33" s="12">
        <v>0.30760363085212117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20541</v>
      </c>
      <c r="D37" s="16">
        <v>5</v>
      </c>
      <c r="E37" s="16">
        <v>20546</v>
      </c>
      <c r="F37" s="16">
        <v>1643</v>
      </c>
      <c r="G37" s="16">
        <v>10</v>
      </c>
      <c r="H37" s="16">
        <v>1653</v>
      </c>
      <c r="I37" s="16">
        <v>3734</v>
      </c>
      <c r="J37" s="16">
        <v>45</v>
      </c>
      <c r="K37" s="16">
        <v>3779</v>
      </c>
      <c r="L37" s="16">
        <v>4</v>
      </c>
      <c r="M37" s="16">
        <v>9</v>
      </c>
      <c r="N37" s="16">
        <v>13</v>
      </c>
      <c r="O37" s="16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4554.3830069904625</v>
      </c>
      <c r="D38" s="16">
        <v>41.3887</v>
      </c>
      <c r="E38" s="16">
        <v>4595.7717069904629</v>
      </c>
      <c r="F38" s="16">
        <v>272.36714740667179</v>
      </c>
      <c r="G38" s="16">
        <v>62.607700000000001</v>
      </c>
      <c r="H38" s="16">
        <v>334.97484740667181</v>
      </c>
      <c r="I38" s="16">
        <v>2083.268331294275</v>
      </c>
      <c r="J38" s="16">
        <v>536.97317476551541</v>
      </c>
      <c r="K38" s="16">
        <v>2620.2415060597905</v>
      </c>
      <c r="L38" s="16">
        <v>25.223800000000001</v>
      </c>
      <c r="M38" s="16">
        <v>1589.0056999999999</v>
      </c>
      <c r="N38" s="16">
        <v>1614.2294999999999</v>
      </c>
      <c r="O38" s="16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123227.40500000013</v>
      </c>
      <c r="D39" s="16">
        <v>250</v>
      </c>
      <c r="E39" s="16">
        <v>123477.40500000013</v>
      </c>
      <c r="F39" s="16">
        <v>11591.196000000009</v>
      </c>
      <c r="G39" s="16">
        <v>810</v>
      </c>
      <c r="H39" s="16">
        <v>12401.196000000009</v>
      </c>
      <c r="I39" s="16">
        <v>21780.012000000021</v>
      </c>
      <c r="J39" s="16">
        <v>17049</v>
      </c>
      <c r="K39" s="16">
        <v>38829.012000000017</v>
      </c>
      <c r="L39" s="16">
        <v>72.478000000000009</v>
      </c>
      <c r="M39" s="16">
        <v>5430</v>
      </c>
      <c r="N39" s="16">
        <v>5502.4780000000001</v>
      </c>
      <c r="O39" s="16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95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6.0466264474705895E-3</v>
      </c>
      <c r="D15" s="12">
        <v>0.53560696308901135</v>
      </c>
      <c r="E15" s="12">
        <v>6.4001913165427126E-3</v>
      </c>
      <c r="F15" s="12">
        <v>2.5697146306098213E-4</v>
      </c>
      <c r="G15" s="12">
        <v>0</v>
      </c>
      <c r="H15" s="12">
        <v>2.5623043673366755E-4</v>
      </c>
      <c r="I15" s="12">
        <v>2.8582683255546519E-2</v>
      </c>
      <c r="J15" s="12">
        <v>2.6140302336885766</v>
      </c>
      <c r="K15" s="12">
        <v>0.11148192611445612</v>
      </c>
      <c r="L15" s="12">
        <v>0.30597241171925382</v>
      </c>
      <c r="M15" s="12">
        <v>0</v>
      </c>
      <c r="N15" s="12">
        <v>0.2205847619371365</v>
      </c>
      <c r="O15" s="17">
        <v>2.641914098035417E-2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9.5444584559032999E-2</v>
      </c>
      <c r="D17" s="12">
        <v>3.92747011959684</v>
      </c>
      <c r="E17" s="12">
        <v>9.8003064703466064E-2</v>
      </c>
      <c r="F17" s="12">
        <v>0.19152532881619064</v>
      </c>
      <c r="G17" s="12">
        <v>4.3136069775576358</v>
      </c>
      <c r="H17" s="12">
        <v>0.20341213908170586</v>
      </c>
      <c r="I17" s="12">
        <v>0.40549669917857212</v>
      </c>
      <c r="J17" s="12">
        <v>7.3996318329658877</v>
      </c>
      <c r="K17" s="12">
        <v>0.6297551672905074</v>
      </c>
      <c r="L17" s="12">
        <v>10.648519155973096</v>
      </c>
      <c r="M17" s="12">
        <v>68.484998014999491</v>
      </c>
      <c r="N17" s="12">
        <v>26.788931860817673</v>
      </c>
      <c r="O17" s="17">
        <v>0.22418443438882424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2.3388013325560671E-2</v>
      </c>
      <c r="D18" s="12">
        <v>0.82932122043184153</v>
      </c>
      <c r="E18" s="12">
        <v>2.3926100582356665E-2</v>
      </c>
      <c r="F18" s="12">
        <v>2.2946461579065978E-4</v>
      </c>
      <c r="G18" s="12">
        <v>1.6149981054695015E-3</v>
      </c>
      <c r="H18" s="12">
        <v>2.334600664177375E-4</v>
      </c>
      <c r="I18" s="12">
        <v>0.10776472750090707</v>
      </c>
      <c r="J18" s="12">
        <v>0.61791282459929053</v>
      </c>
      <c r="K18" s="12">
        <v>0.12412200807628998</v>
      </c>
      <c r="L18" s="12">
        <v>1.2441913532697713</v>
      </c>
      <c r="M18" s="12">
        <v>0</v>
      </c>
      <c r="N18" s="12">
        <v>0.89697516165960256</v>
      </c>
      <c r="O18" s="17">
        <v>4.2576008245950696E-2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6.3560107011368825E-4</v>
      </c>
      <c r="D20" s="12">
        <v>0</v>
      </c>
      <c r="E20" s="12">
        <v>6.3517670636590066E-4</v>
      </c>
      <c r="F20" s="12">
        <v>2.3533989238424366E-3</v>
      </c>
      <c r="G20" s="12">
        <v>0</v>
      </c>
      <c r="H20" s="12">
        <v>2.346612448253016E-3</v>
      </c>
      <c r="I20" s="12">
        <v>1.0436676400659109E-3</v>
      </c>
      <c r="J20" s="12">
        <v>0</v>
      </c>
      <c r="K20" s="12">
        <v>1.0102037018230648E-3</v>
      </c>
      <c r="L20" s="12">
        <v>0</v>
      </c>
      <c r="M20" s="12">
        <v>0</v>
      </c>
      <c r="N20" s="12">
        <v>0</v>
      </c>
      <c r="O20" s="17">
        <v>7.937729464529015E-4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1.2709797155219292E-2</v>
      </c>
      <c r="D21" s="12">
        <v>0</v>
      </c>
      <c r="E21" s="12">
        <v>1.2701311365298512E-2</v>
      </c>
      <c r="F21" s="12">
        <v>2.8508681953489191E-2</v>
      </c>
      <c r="G21" s="12">
        <v>0</v>
      </c>
      <c r="H21" s="12">
        <v>2.8426471720364742E-2</v>
      </c>
      <c r="I21" s="12">
        <v>0.18309983140451294</v>
      </c>
      <c r="J21" s="12">
        <v>0</v>
      </c>
      <c r="K21" s="12">
        <v>0.17722895717676623</v>
      </c>
      <c r="L21" s="12">
        <v>24.400420686038267</v>
      </c>
      <c r="M21" s="12">
        <v>0</v>
      </c>
      <c r="N21" s="12">
        <v>17.591000959702004</v>
      </c>
      <c r="O21" s="17">
        <v>5.7412661665344665E-2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1.945191635661137E-3</v>
      </c>
      <c r="D22" s="12">
        <v>0</v>
      </c>
      <c r="E22" s="12">
        <v>1.9438929141021462E-3</v>
      </c>
      <c r="F22" s="12">
        <v>3.8204925972834636E-3</v>
      </c>
      <c r="G22" s="12">
        <v>0</v>
      </c>
      <c r="H22" s="12">
        <v>3.8094754766889263E-3</v>
      </c>
      <c r="I22" s="12">
        <v>1.8122790432658756E-2</v>
      </c>
      <c r="J22" s="12">
        <v>0</v>
      </c>
      <c r="K22" s="12">
        <v>1.7541705117233783E-2</v>
      </c>
      <c r="L22" s="12">
        <v>0</v>
      </c>
      <c r="M22" s="12">
        <v>0</v>
      </c>
      <c r="N22" s="12">
        <v>0</v>
      </c>
      <c r="O22" s="17">
        <v>5.0329960003338316E-3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0.14016981419305841</v>
      </c>
      <c r="D25" s="12">
        <v>5.2923983031176931</v>
      </c>
      <c r="E25" s="12">
        <v>0.143609737588132</v>
      </c>
      <c r="F25" s="12">
        <v>0.22669433836965733</v>
      </c>
      <c r="G25" s="12">
        <v>4.3152219756631052</v>
      </c>
      <c r="H25" s="12">
        <v>0.23848438923016396</v>
      </c>
      <c r="I25" s="12">
        <v>0.74411039941226331</v>
      </c>
      <c r="J25" s="12">
        <v>10.631574891253756</v>
      </c>
      <c r="K25" s="12">
        <v>1.0611399674770763</v>
      </c>
      <c r="L25" s="12">
        <v>36.599103607000387</v>
      </c>
      <c r="M25" s="12">
        <v>68.484998014999491</v>
      </c>
      <c r="N25" s="12">
        <v>45.497492744116414</v>
      </c>
      <c r="O25" s="12">
        <v>0.35641901422726052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0.33037318700641882</v>
      </c>
      <c r="D29" s="12">
        <v>14.156564028157995</v>
      </c>
      <c r="E29" s="12">
        <v>0.33960434541514789</v>
      </c>
      <c r="F29" s="12">
        <v>1.4330988401373572</v>
      </c>
      <c r="G29" s="12">
        <v>4.1837306891206598</v>
      </c>
      <c r="H29" s="12">
        <v>1.4410308127874212</v>
      </c>
      <c r="I29" s="12">
        <v>2.1114044209987717</v>
      </c>
      <c r="J29" s="12">
        <v>39.243296999369903</v>
      </c>
      <c r="K29" s="12">
        <v>3.3019935629636787</v>
      </c>
      <c r="L29" s="12">
        <v>2.9590570346480449</v>
      </c>
      <c r="M29" s="12">
        <v>0</v>
      </c>
      <c r="N29" s="12">
        <v>2.1332736761416138</v>
      </c>
      <c r="O29" s="17">
        <v>0.96579824401363834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3.6824172804205392E-2</v>
      </c>
      <c r="D31" s="12">
        <v>0</v>
      </c>
      <c r="E31" s="12">
        <v>3.6799586873320203E-2</v>
      </c>
      <c r="F31" s="12">
        <v>0.11083602393891644</v>
      </c>
      <c r="G31" s="12">
        <v>0</v>
      </c>
      <c r="H31" s="12">
        <v>0.11051640708039345</v>
      </c>
      <c r="I31" s="12">
        <v>8.7462548555165859E-2</v>
      </c>
      <c r="J31" s="12">
        <v>0</v>
      </c>
      <c r="K31" s="12">
        <v>8.4658167916108029E-2</v>
      </c>
      <c r="L31" s="12">
        <v>0</v>
      </c>
      <c r="M31" s="12">
        <v>0</v>
      </c>
      <c r="N31" s="12">
        <v>0</v>
      </c>
      <c r="O31" s="17">
        <v>4.9713255346279746E-2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0.36719735981062424</v>
      </c>
      <c r="D33" s="12">
        <v>14.156564028157995</v>
      </c>
      <c r="E33" s="12">
        <v>0.37640393228846808</v>
      </c>
      <c r="F33" s="12">
        <v>1.5439348640762736</v>
      </c>
      <c r="G33" s="12">
        <v>4.1837306891206598</v>
      </c>
      <c r="H33" s="12">
        <v>1.5515472198678146</v>
      </c>
      <c r="I33" s="12">
        <v>2.1988669695539373</v>
      </c>
      <c r="J33" s="12">
        <v>39.243296999369903</v>
      </c>
      <c r="K33" s="12">
        <v>3.3866517308797865</v>
      </c>
      <c r="L33" s="12">
        <v>2.9590570346480449</v>
      </c>
      <c r="M33" s="12">
        <v>0</v>
      </c>
      <c r="N33" s="12">
        <v>2.1332736761416138</v>
      </c>
      <c r="O33" s="12">
        <v>1.0155114993599181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46400</v>
      </c>
      <c r="D37" s="16">
        <v>31</v>
      </c>
      <c r="E37" s="16">
        <v>46431</v>
      </c>
      <c r="F37" s="16">
        <v>3112</v>
      </c>
      <c r="G37" s="16">
        <v>9</v>
      </c>
      <c r="H37" s="16">
        <v>3121</v>
      </c>
      <c r="I37" s="16">
        <v>11411</v>
      </c>
      <c r="J37" s="16">
        <v>378</v>
      </c>
      <c r="K37" s="16">
        <v>11789</v>
      </c>
      <c r="L37" s="16">
        <v>31</v>
      </c>
      <c r="M37" s="16">
        <v>12</v>
      </c>
      <c r="N37" s="16">
        <v>43</v>
      </c>
      <c r="O37" s="16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15444.188121397923</v>
      </c>
      <c r="D38" s="16">
        <v>1051.9131605063292</v>
      </c>
      <c r="E38" s="16">
        <v>16496.101281904252</v>
      </c>
      <c r="F38" s="16">
        <v>580.51403121452347</v>
      </c>
      <c r="G38" s="16">
        <v>31.573499999999999</v>
      </c>
      <c r="H38" s="16">
        <v>612.08753121452344</v>
      </c>
      <c r="I38" s="16">
        <v>12890.889709123683</v>
      </c>
      <c r="J38" s="16">
        <v>17094.826191755612</v>
      </c>
      <c r="K38" s="16">
        <v>29985.715900879295</v>
      </c>
      <c r="L38" s="16">
        <v>370.94130000000001</v>
      </c>
      <c r="M38" s="16">
        <v>5876.1639999999998</v>
      </c>
      <c r="N38" s="16">
        <v>6247.1053000000002</v>
      </c>
      <c r="O38" s="16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272394.29499999905</v>
      </c>
      <c r="D39" s="16">
        <v>8033.5599999999995</v>
      </c>
      <c r="E39" s="16">
        <v>280427.85499999905</v>
      </c>
      <c r="F39" s="16">
        <v>12991.362000000003</v>
      </c>
      <c r="G39" s="16">
        <v>398</v>
      </c>
      <c r="H39" s="16">
        <v>13389.362000000003</v>
      </c>
      <c r="I39" s="16">
        <v>91405.362000000037</v>
      </c>
      <c r="J39" s="16">
        <v>87808.97</v>
      </c>
      <c r="K39" s="16">
        <v>179214.33200000005</v>
      </c>
      <c r="L39" s="16">
        <v>1168.2679999999998</v>
      </c>
      <c r="M39" s="16">
        <v>33354</v>
      </c>
      <c r="N39" s="16">
        <v>34522.267999999996</v>
      </c>
      <c r="O39" s="16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96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0.2050450713231517</v>
      </c>
      <c r="D17" s="12">
        <v>8.3672175586688038</v>
      </c>
      <c r="E17" s="12">
        <v>0.21327306778216951</v>
      </c>
      <c r="F17" s="12">
        <v>0.47243159671972113</v>
      </c>
      <c r="G17" s="12">
        <v>33.888124610115078</v>
      </c>
      <c r="H17" s="12">
        <v>0.88279064351876257</v>
      </c>
      <c r="I17" s="12">
        <v>0.80379106968956682</v>
      </c>
      <c r="J17" s="12">
        <v>35.938366198534403</v>
      </c>
      <c r="K17" s="12">
        <v>1.7582565439901634</v>
      </c>
      <c r="L17" s="12">
        <v>19.955810113133641</v>
      </c>
      <c r="M17" s="12">
        <v>70.725392844664299</v>
      </c>
      <c r="N17" s="12">
        <v>45.490807344968587</v>
      </c>
      <c r="O17" s="17">
        <v>0.52198555838873562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8.652313722900942E-4</v>
      </c>
      <c r="D18" s="12">
        <v>0</v>
      </c>
      <c r="E18" s="12">
        <v>8.6435916324544687E-4</v>
      </c>
      <c r="F18" s="12">
        <v>0</v>
      </c>
      <c r="G18" s="12">
        <v>0</v>
      </c>
      <c r="H18" s="12">
        <v>0</v>
      </c>
      <c r="I18" s="12">
        <v>5.1379888282419102E-4</v>
      </c>
      <c r="J18" s="12">
        <v>0</v>
      </c>
      <c r="K18" s="12">
        <v>4.9984102813001839E-4</v>
      </c>
      <c r="L18" s="12">
        <v>0</v>
      </c>
      <c r="M18" s="12">
        <v>0</v>
      </c>
      <c r="N18" s="12">
        <v>0</v>
      </c>
      <c r="O18" s="17">
        <v>7.6377009881791141E-4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3.6394027758851602E-2</v>
      </c>
      <c r="D21" s="12">
        <v>0</v>
      </c>
      <c r="E21" s="12">
        <v>3.6357340230868888E-2</v>
      </c>
      <c r="F21" s="12">
        <v>0.13414383001270941</v>
      </c>
      <c r="G21" s="12">
        <v>0</v>
      </c>
      <c r="H21" s="12">
        <v>0.13249648622738314</v>
      </c>
      <c r="I21" s="12">
        <v>7.163256645027978E-2</v>
      </c>
      <c r="J21" s="12">
        <v>0</v>
      </c>
      <c r="K21" s="12">
        <v>6.9686596952666477E-2</v>
      </c>
      <c r="L21" s="12">
        <v>0.38099292299407705</v>
      </c>
      <c r="M21" s="12">
        <v>0</v>
      </c>
      <c r="N21" s="12">
        <v>0.18936926350001462</v>
      </c>
      <c r="O21" s="17">
        <v>4.6733526445502487E-2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2.5466129636004375E-3</v>
      </c>
      <c r="D22" s="12">
        <v>0</v>
      </c>
      <c r="E22" s="12">
        <v>2.5440458134355177E-3</v>
      </c>
      <c r="F22" s="12">
        <v>1.2212187555902585E-2</v>
      </c>
      <c r="G22" s="12">
        <v>0</v>
      </c>
      <c r="H22" s="12">
        <v>1.2062216653226336E-2</v>
      </c>
      <c r="I22" s="12">
        <v>7.2951113490639652E-3</v>
      </c>
      <c r="J22" s="12">
        <v>0</v>
      </c>
      <c r="K22" s="12">
        <v>7.0969324358900994E-3</v>
      </c>
      <c r="L22" s="12">
        <v>0</v>
      </c>
      <c r="M22" s="12">
        <v>0</v>
      </c>
      <c r="N22" s="12">
        <v>0</v>
      </c>
      <c r="O22" s="17">
        <v>3.699655702973188E-3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1.4362315311384414E-3</v>
      </c>
      <c r="D24" s="12">
        <v>0</v>
      </c>
      <c r="E24" s="12">
        <v>1.4347837170949551E-3</v>
      </c>
      <c r="F24" s="12">
        <v>1.2576966995613674E-3</v>
      </c>
      <c r="G24" s="12">
        <v>0</v>
      </c>
      <c r="H24" s="12">
        <v>1.2422516444913613E-3</v>
      </c>
      <c r="I24" s="12">
        <v>3.6777155699861518E-3</v>
      </c>
      <c r="J24" s="12">
        <v>0</v>
      </c>
      <c r="K24" s="12">
        <v>3.5778067900172237E-3</v>
      </c>
      <c r="L24" s="12">
        <v>0</v>
      </c>
      <c r="M24" s="12">
        <v>0</v>
      </c>
      <c r="N24" s="12">
        <v>0</v>
      </c>
      <c r="O24" s="17">
        <v>1.6891746090557653E-3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0.24628717494903227</v>
      </c>
      <c r="D25" s="12">
        <v>8.3672175586688038</v>
      </c>
      <c r="E25" s="12">
        <v>0.2544735967068143</v>
      </c>
      <c r="F25" s="12">
        <v>0.6200453109878945</v>
      </c>
      <c r="G25" s="12">
        <v>33.888124610115078</v>
      </c>
      <c r="H25" s="12">
        <v>1.0285915980438634</v>
      </c>
      <c r="I25" s="12">
        <v>0.88691026194172096</v>
      </c>
      <c r="J25" s="12">
        <v>35.938366198534403</v>
      </c>
      <c r="K25" s="12">
        <v>1.8391177211968672</v>
      </c>
      <c r="L25" s="12">
        <v>20.336803036127719</v>
      </c>
      <c r="M25" s="12">
        <v>70.725392844664299</v>
      </c>
      <c r="N25" s="12">
        <v>45.680176608468599</v>
      </c>
      <c r="O25" s="12">
        <v>0.57487168524508481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0.24234296721020493</v>
      </c>
      <c r="D29" s="12">
        <v>7.9001822544011491</v>
      </c>
      <c r="E29" s="12">
        <v>0.25006256326584092</v>
      </c>
      <c r="F29" s="12">
        <v>0.66246669332418895</v>
      </c>
      <c r="G29" s="12">
        <v>1.2344535710379483</v>
      </c>
      <c r="H29" s="12">
        <v>0.6694909375864907</v>
      </c>
      <c r="I29" s="12">
        <v>0.74599908568967432</v>
      </c>
      <c r="J29" s="12">
        <v>23.627749006698043</v>
      </c>
      <c r="K29" s="12">
        <v>1.3676044476754747</v>
      </c>
      <c r="L29" s="12">
        <v>3.9738911398699561</v>
      </c>
      <c r="M29" s="12">
        <v>100.99753557147682</v>
      </c>
      <c r="N29" s="12">
        <v>52.77276555813377</v>
      </c>
      <c r="O29" s="17">
        <v>0.50149549770620683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8.9656455121213327E-3</v>
      </c>
      <c r="D31" s="12">
        <v>0</v>
      </c>
      <c r="E31" s="12">
        <v>8.9566075630163715E-3</v>
      </c>
      <c r="F31" s="12">
        <v>1.3580304686264491E-3</v>
      </c>
      <c r="G31" s="12">
        <v>0</v>
      </c>
      <c r="H31" s="12">
        <v>1.3413532718253472E-3</v>
      </c>
      <c r="I31" s="12">
        <v>1.4037698039353631E-2</v>
      </c>
      <c r="J31" s="12">
        <v>0</v>
      </c>
      <c r="K31" s="12">
        <v>1.3656350091695647E-2</v>
      </c>
      <c r="L31" s="12">
        <v>0.17524337154167111</v>
      </c>
      <c r="M31" s="12">
        <v>0</v>
      </c>
      <c r="N31" s="12">
        <v>8.7103214257398656E-2</v>
      </c>
      <c r="O31" s="17">
        <v>9.2015277727971224E-3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0.25130861272232624</v>
      </c>
      <c r="D33" s="12">
        <v>7.9001822544011491</v>
      </c>
      <c r="E33" s="12">
        <v>0.25901917082885728</v>
      </c>
      <c r="F33" s="12">
        <v>0.66382472379281543</v>
      </c>
      <c r="G33" s="12">
        <v>1.2344535710379483</v>
      </c>
      <c r="H33" s="12">
        <v>0.67083229085831608</v>
      </c>
      <c r="I33" s="12">
        <v>0.76003678372902794</v>
      </c>
      <c r="J33" s="12">
        <v>23.627749006698043</v>
      </c>
      <c r="K33" s="12">
        <v>1.3812607977671705</v>
      </c>
      <c r="L33" s="12">
        <v>4.1491345114116269</v>
      </c>
      <c r="M33" s="12">
        <v>100.99753557147682</v>
      </c>
      <c r="N33" s="12">
        <v>52.859868772391167</v>
      </c>
      <c r="O33" s="12">
        <v>0.51069702547900397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84235</v>
      </c>
      <c r="D37" s="16">
        <v>85</v>
      </c>
      <c r="E37" s="16">
        <v>84320</v>
      </c>
      <c r="F37" s="16">
        <v>6354</v>
      </c>
      <c r="G37" s="16">
        <v>79</v>
      </c>
      <c r="H37" s="16">
        <v>6433</v>
      </c>
      <c r="I37" s="16">
        <v>12677</v>
      </c>
      <c r="J37" s="16">
        <v>354</v>
      </c>
      <c r="K37" s="16">
        <v>13031</v>
      </c>
      <c r="L37" s="16">
        <v>84</v>
      </c>
      <c r="M37" s="16">
        <v>85</v>
      </c>
      <c r="N37" s="16">
        <v>169</v>
      </c>
      <c r="O37" s="16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17901.251484006774</v>
      </c>
      <c r="D38" s="16">
        <v>1028.7431999999999</v>
      </c>
      <c r="E38" s="16">
        <v>18929.994684006775</v>
      </c>
      <c r="F38" s="16">
        <v>2623.8730205815068</v>
      </c>
      <c r="G38" s="16">
        <v>4755.2218602880903</v>
      </c>
      <c r="H38" s="16">
        <v>7379.0948808695975</v>
      </c>
      <c r="I38" s="16">
        <v>8933.1747929906414</v>
      </c>
      <c r="J38" s="16">
        <v>18208.599834017474</v>
      </c>
      <c r="K38" s="16">
        <v>27141.774627008115</v>
      </c>
      <c r="L38" s="16">
        <v>122.86369999999999</v>
      </c>
      <c r="M38" s="16">
        <v>6693.8708999999999</v>
      </c>
      <c r="N38" s="16">
        <v>6816.7345999999998</v>
      </c>
      <c r="O38" s="16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465194.53299997444</v>
      </c>
      <c r="D39" s="16">
        <v>6068.4000000000005</v>
      </c>
      <c r="E39" s="16">
        <v>471262.93299997447</v>
      </c>
      <c r="F39" s="16">
        <v>36964.932999999983</v>
      </c>
      <c r="G39" s="16">
        <v>12449.15</v>
      </c>
      <c r="H39" s="16">
        <v>49414.082999999984</v>
      </c>
      <c r="I39" s="16">
        <v>79942.057999999248</v>
      </c>
      <c r="J39" s="16">
        <v>94334.285000000003</v>
      </c>
      <c r="K39" s="16">
        <v>174276.34299999924</v>
      </c>
      <c r="L39" s="16">
        <v>2186.701</v>
      </c>
      <c r="M39" s="16">
        <v>69540</v>
      </c>
      <c r="N39" s="16">
        <v>71726.701000000001</v>
      </c>
      <c r="O39" s="16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97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4.6096989278411549E-2</v>
      </c>
      <c r="D17" s="12">
        <v>0.14733460550343394</v>
      </c>
      <c r="E17" s="12">
        <v>4.6124067209865914E-2</v>
      </c>
      <c r="F17" s="12">
        <v>8.965422123000967E-2</v>
      </c>
      <c r="G17" s="12">
        <v>9.6179660761167324E-2</v>
      </c>
      <c r="H17" s="12">
        <v>8.9712096525186233E-2</v>
      </c>
      <c r="I17" s="12">
        <v>0.11864648001254886</v>
      </c>
      <c r="J17" s="12">
        <v>5.5545066668865628</v>
      </c>
      <c r="K17" s="12">
        <v>0.1787436264765733</v>
      </c>
      <c r="L17" s="12">
        <v>1.0720361827490119</v>
      </c>
      <c r="M17" s="12">
        <v>20.498422618138001</v>
      </c>
      <c r="N17" s="12">
        <v>9.290891982336662</v>
      </c>
      <c r="O17" s="17">
        <v>7.9508591623633634E-2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1.6437741122321951E-3</v>
      </c>
      <c r="D18" s="12">
        <v>0</v>
      </c>
      <c r="E18" s="12">
        <v>1.6433344534927147E-3</v>
      </c>
      <c r="F18" s="12">
        <v>3.0948093345081894E-3</v>
      </c>
      <c r="G18" s="12">
        <v>0</v>
      </c>
      <c r="H18" s="12">
        <v>3.0673609146899352E-3</v>
      </c>
      <c r="I18" s="12">
        <v>2.8022969451052728E-2</v>
      </c>
      <c r="J18" s="12">
        <v>5.6827505635351443</v>
      </c>
      <c r="K18" s="12">
        <v>9.0539844564291969E-2</v>
      </c>
      <c r="L18" s="12">
        <v>0</v>
      </c>
      <c r="M18" s="12">
        <v>0</v>
      </c>
      <c r="N18" s="12">
        <v>0</v>
      </c>
      <c r="O18" s="17">
        <v>1.8370103501816466E-2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1.1251571120373385E-2</v>
      </c>
      <c r="D21" s="12">
        <v>0</v>
      </c>
      <c r="E21" s="12">
        <v>1.1248561673066029E-2</v>
      </c>
      <c r="F21" s="12">
        <v>1.4964422517206389E-2</v>
      </c>
      <c r="G21" s="12">
        <v>0</v>
      </c>
      <c r="H21" s="12">
        <v>1.4831700366277728E-2</v>
      </c>
      <c r="I21" s="12">
        <v>3.8990012307995071E-2</v>
      </c>
      <c r="J21" s="12">
        <v>0</v>
      </c>
      <c r="K21" s="12">
        <v>3.8558951096015086E-2</v>
      </c>
      <c r="L21" s="12">
        <v>0</v>
      </c>
      <c r="M21" s="12">
        <v>0</v>
      </c>
      <c r="N21" s="12">
        <v>0</v>
      </c>
      <c r="O21" s="17">
        <v>1.6559323981178171E-2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4.6887302060568791E-4</v>
      </c>
      <c r="D22" s="12">
        <v>0</v>
      </c>
      <c r="E22" s="12">
        <v>4.6874761157309527E-4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3.5397498137121997E-4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5.9461207531622817E-2</v>
      </c>
      <c r="D25" s="12">
        <v>0.14733460550343394</v>
      </c>
      <c r="E25" s="12">
        <v>5.9484710947997753E-2</v>
      </c>
      <c r="F25" s="12">
        <v>0.10771345308172425</v>
      </c>
      <c r="G25" s="12">
        <v>9.6179660761167324E-2</v>
      </c>
      <c r="H25" s="12">
        <v>0.10761115780615391</v>
      </c>
      <c r="I25" s="12">
        <v>0.18565946177159665</v>
      </c>
      <c r="J25" s="12">
        <v>11.237257230421708</v>
      </c>
      <c r="K25" s="12">
        <v>0.30784242213688034</v>
      </c>
      <c r="L25" s="12">
        <v>1.0720361827490119</v>
      </c>
      <c r="M25" s="12">
        <v>20.498422618138001</v>
      </c>
      <c r="N25" s="12">
        <v>9.290891982336662</v>
      </c>
      <c r="O25" s="12">
        <v>0.11479199408799948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0.13851920328399767</v>
      </c>
      <c r="D29" s="12">
        <v>0.58204086750753969</v>
      </c>
      <c r="E29" s="12">
        <v>0.13863783161277693</v>
      </c>
      <c r="F29" s="12">
        <v>9.6269365737289683E-2</v>
      </c>
      <c r="G29" s="12">
        <v>1.0870610182854634E-2</v>
      </c>
      <c r="H29" s="12">
        <v>9.5511948836585148E-2</v>
      </c>
      <c r="I29" s="12">
        <v>0.35370562211908924</v>
      </c>
      <c r="J29" s="12">
        <v>4.8525093143825613</v>
      </c>
      <c r="K29" s="12">
        <v>0.40344296912806921</v>
      </c>
      <c r="L29" s="12">
        <v>4.9801714007326492</v>
      </c>
      <c r="M29" s="12">
        <v>72.759267114278202</v>
      </c>
      <c r="N29" s="12">
        <v>33.655942664155766</v>
      </c>
      <c r="O29" s="17">
        <v>0.20777186425609973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7.0978258687001639E-2</v>
      </c>
      <c r="D31" s="12">
        <v>0</v>
      </c>
      <c r="E31" s="12">
        <v>7.095927419788442E-2</v>
      </c>
      <c r="F31" s="12">
        <v>7.9954293864119286E-2</v>
      </c>
      <c r="G31" s="12">
        <v>0</v>
      </c>
      <c r="H31" s="12">
        <v>7.9245164871976317E-2</v>
      </c>
      <c r="I31" s="12">
        <v>0.14480081125011993</v>
      </c>
      <c r="J31" s="12">
        <v>0</v>
      </c>
      <c r="K31" s="12">
        <v>0.14319993939862879</v>
      </c>
      <c r="L31" s="12">
        <v>0</v>
      </c>
      <c r="M31" s="12">
        <v>0</v>
      </c>
      <c r="N31" s="12">
        <v>0</v>
      </c>
      <c r="O31" s="17">
        <v>8.4912232088584602E-2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0.2094974619709993</v>
      </c>
      <c r="D33" s="12">
        <v>0.58204086750753969</v>
      </c>
      <c r="E33" s="12">
        <v>0.20959710581066135</v>
      </c>
      <c r="F33" s="12">
        <v>0.17622365960140896</v>
      </c>
      <c r="G33" s="12">
        <v>1.0870610182854634E-2</v>
      </c>
      <c r="H33" s="12">
        <v>0.17475711370856145</v>
      </c>
      <c r="I33" s="12">
        <v>0.49850643336920919</v>
      </c>
      <c r="J33" s="12">
        <v>4.8525093143825613</v>
      </c>
      <c r="K33" s="12">
        <v>0.54664290852669795</v>
      </c>
      <c r="L33" s="12">
        <v>4.9801714007326492</v>
      </c>
      <c r="M33" s="12">
        <v>72.759267114278202</v>
      </c>
      <c r="N33" s="12">
        <v>33.655942664155766</v>
      </c>
      <c r="O33" s="12">
        <v>0.29268409634468434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29902</v>
      </c>
      <c r="D37" s="16">
        <v>8</v>
      </c>
      <c r="E37" s="16">
        <v>29910</v>
      </c>
      <c r="F37" s="16">
        <v>2235</v>
      </c>
      <c r="G37" s="16">
        <v>20</v>
      </c>
      <c r="H37" s="16">
        <v>2255</v>
      </c>
      <c r="I37" s="16">
        <v>7335</v>
      </c>
      <c r="J37" s="16">
        <v>82</v>
      </c>
      <c r="K37" s="16">
        <v>7417</v>
      </c>
      <c r="L37" s="16">
        <v>15</v>
      </c>
      <c r="M37" s="16">
        <v>11</v>
      </c>
      <c r="N37" s="16">
        <v>26</v>
      </c>
      <c r="O37" s="16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7836.6993645862121</v>
      </c>
      <c r="D38" s="16">
        <v>121.56740000000001</v>
      </c>
      <c r="E38" s="16">
        <v>7958.266764586212</v>
      </c>
      <c r="F38" s="16">
        <v>300.24753667213201</v>
      </c>
      <c r="G38" s="16">
        <v>54.192900000000002</v>
      </c>
      <c r="H38" s="16">
        <v>354.44043667213202</v>
      </c>
      <c r="I38" s="16">
        <v>4780.885352436504</v>
      </c>
      <c r="J38" s="16">
        <v>5101.524224293099</v>
      </c>
      <c r="K38" s="16">
        <v>9882.4095767296021</v>
      </c>
      <c r="L38" s="16">
        <v>392.14901532846716</v>
      </c>
      <c r="M38" s="16">
        <v>17975.319653001417</v>
      </c>
      <c r="N38" s="16">
        <v>18367.468668329886</v>
      </c>
      <c r="O38" s="16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203449.91999999678</v>
      </c>
      <c r="D39" s="16">
        <v>663</v>
      </c>
      <c r="E39" s="16">
        <v>204112.91999999678</v>
      </c>
      <c r="F39" s="16">
        <v>15274.14000000001</v>
      </c>
      <c r="G39" s="16">
        <v>1299.5999999999999</v>
      </c>
      <c r="H39" s="16">
        <v>16573.740000000009</v>
      </c>
      <c r="I39" s="16">
        <v>45858.894999999982</v>
      </c>
      <c r="J39" s="16">
        <v>22734</v>
      </c>
      <c r="K39" s="16">
        <v>68592.89499999999</v>
      </c>
      <c r="L39" s="16">
        <v>416.04500000000002</v>
      </c>
      <c r="M39" s="16">
        <v>4224</v>
      </c>
      <c r="N39" s="16">
        <v>4640.0450000000001</v>
      </c>
      <c r="O39" s="16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98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0.18970063103194279</v>
      </c>
      <c r="D17" s="12">
        <v>0.23351933457708093</v>
      </c>
      <c r="E17" s="12">
        <v>0.18971857795867708</v>
      </c>
      <c r="F17" s="12">
        <v>0.2816620479430057</v>
      </c>
      <c r="G17" s="12">
        <v>4.8267123862667356</v>
      </c>
      <c r="H17" s="12">
        <v>0.29765770021463267</v>
      </c>
      <c r="I17" s="12">
        <v>0.66840800385912513</v>
      </c>
      <c r="J17" s="12">
        <v>8.849585525986317</v>
      </c>
      <c r="K17" s="12">
        <v>0.86905173583530149</v>
      </c>
      <c r="L17" s="12">
        <v>12.66722691278161</v>
      </c>
      <c r="M17" s="12">
        <v>24.225311825426164</v>
      </c>
      <c r="N17" s="12">
        <v>21.833983912465222</v>
      </c>
      <c r="O17" s="17">
        <v>0.31737918970747792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2.5323993583957721E-3</v>
      </c>
      <c r="D18" s="12">
        <v>0</v>
      </c>
      <c r="E18" s="12">
        <v>2.5313621577926029E-3</v>
      </c>
      <c r="F18" s="12">
        <v>6.2175870378315819E-4</v>
      </c>
      <c r="G18" s="12">
        <v>0</v>
      </c>
      <c r="H18" s="12">
        <v>6.195705132721063E-4</v>
      </c>
      <c r="I18" s="12">
        <v>4.4703203530209335E-3</v>
      </c>
      <c r="J18" s="12">
        <v>0.29724062724695255</v>
      </c>
      <c r="K18" s="12">
        <v>1.1650524770799567E-2</v>
      </c>
      <c r="L18" s="12">
        <v>0</v>
      </c>
      <c r="M18" s="12">
        <v>0</v>
      </c>
      <c r="N18" s="12">
        <v>0</v>
      </c>
      <c r="O18" s="17">
        <v>3.5549948009996521E-3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1.4243362380747145E-3</v>
      </c>
      <c r="D21" s="12">
        <v>0</v>
      </c>
      <c r="E21" s="12">
        <v>1.4237528694206556E-3</v>
      </c>
      <c r="F21" s="12">
        <v>2.2528951950388644E-3</v>
      </c>
      <c r="G21" s="12">
        <v>0</v>
      </c>
      <c r="H21" s="12">
        <v>2.2449664537793007E-3</v>
      </c>
      <c r="I21" s="12">
        <v>9.7488447559848071E-4</v>
      </c>
      <c r="J21" s="12">
        <v>0</v>
      </c>
      <c r="K21" s="12">
        <v>9.5097539174097045E-4</v>
      </c>
      <c r="L21" s="12">
        <v>0</v>
      </c>
      <c r="M21" s="12">
        <v>0</v>
      </c>
      <c r="N21" s="12">
        <v>0</v>
      </c>
      <c r="O21" s="17">
        <v>1.4339062137304836E-3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9.7252204547323539E-4</v>
      </c>
      <c r="D22" s="12">
        <v>0</v>
      </c>
      <c r="E22" s="12">
        <v>9.7212372739247284E-4</v>
      </c>
      <c r="F22" s="12">
        <v>1.0426229321558763E-4</v>
      </c>
      <c r="G22" s="12">
        <v>0</v>
      </c>
      <c r="H22" s="12">
        <v>1.0389535704036938E-4</v>
      </c>
      <c r="I22" s="12">
        <v>1.1854492698435723E-4</v>
      </c>
      <c r="J22" s="12">
        <v>0</v>
      </c>
      <c r="K22" s="12">
        <v>1.1563760753154571E-4</v>
      </c>
      <c r="L22" s="12">
        <v>0.45245446684849133</v>
      </c>
      <c r="M22" s="12">
        <v>0</v>
      </c>
      <c r="N22" s="12">
        <v>9.3611269003136141E-2</v>
      </c>
      <c r="O22" s="17">
        <v>9.0304999840541808E-4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0.19462988867388653</v>
      </c>
      <c r="D25" s="12">
        <v>0.23351933457708093</v>
      </c>
      <c r="E25" s="12">
        <v>0.19464581671328279</v>
      </c>
      <c r="F25" s="12">
        <v>0.28464096413504331</v>
      </c>
      <c r="G25" s="12">
        <v>4.8267123862667356</v>
      </c>
      <c r="H25" s="12">
        <v>0.30062613253872444</v>
      </c>
      <c r="I25" s="12">
        <v>0.67397175361472894</v>
      </c>
      <c r="J25" s="12">
        <v>9.1468261532332704</v>
      </c>
      <c r="K25" s="12">
        <v>0.88176887360537348</v>
      </c>
      <c r="L25" s="12">
        <v>13.119681379630102</v>
      </c>
      <c r="M25" s="12">
        <v>24.225311825426164</v>
      </c>
      <c r="N25" s="12">
        <v>21.927595181468359</v>
      </c>
      <c r="O25" s="12">
        <v>0.32327114072061341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0.40674245977407691</v>
      </c>
      <c r="D29" s="12">
        <v>1.0616800540563132</v>
      </c>
      <c r="E29" s="12">
        <v>0.40701070406405265</v>
      </c>
      <c r="F29" s="12">
        <v>0.59933403410515995</v>
      </c>
      <c r="G29" s="12">
        <v>13.45644335566527</v>
      </c>
      <c r="H29" s="12">
        <v>0.64458278485977072</v>
      </c>
      <c r="I29" s="12">
        <v>1.2506348710547763</v>
      </c>
      <c r="J29" s="12">
        <v>31.735392166604509</v>
      </c>
      <c r="K29" s="12">
        <v>1.9982748599957199</v>
      </c>
      <c r="L29" s="12">
        <v>32.695331759840315</v>
      </c>
      <c r="M29" s="12">
        <v>155.60593497096619</v>
      </c>
      <c r="N29" s="12">
        <v>130.17615499625049</v>
      </c>
      <c r="O29" s="17">
        <v>0.80887153775784759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5.8690182608627074E-5</v>
      </c>
      <c r="D31" s="12">
        <v>0</v>
      </c>
      <c r="E31" s="12">
        <v>5.8666144736164355E-5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4.5567309565796445E-5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0.40680114995668554</v>
      </c>
      <c r="D33" s="12">
        <v>1.0616800540563132</v>
      </c>
      <c r="E33" s="12">
        <v>0.40706937020878881</v>
      </c>
      <c r="F33" s="12">
        <v>0.59933403410515995</v>
      </c>
      <c r="G33" s="12">
        <v>13.45644335566527</v>
      </c>
      <c r="H33" s="12">
        <v>0.64458278485977072</v>
      </c>
      <c r="I33" s="12">
        <v>1.2506348710547763</v>
      </c>
      <c r="J33" s="12">
        <v>31.735392166604509</v>
      </c>
      <c r="K33" s="12">
        <v>1.9982748599957199</v>
      </c>
      <c r="L33" s="12">
        <v>32.695331759840315</v>
      </c>
      <c r="M33" s="12">
        <v>155.60593497096619</v>
      </c>
      <c r="N33" s="12">
        <v>130.17615499625049</v>
      </c>
      <c r="O33" s="12">
        <v>0.80891710506741343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17084</v>
      </c>
      <c r="D37" s="16">
        <v>7</v>
      </c>
      <c r="E37" s="16">
        <v>17091</v>
      </c>
      <c r="F37" s="16">
        <v>1982</v>
      </c>
      <c r="G37" s="16">
        <v>7</v>
      </c>
      <c r="H37" s="16">
        <v>1989</v>
      </c>
      <c r="I37" s="16">
        <v>2824</v>
      </c>
      <c r="J37" s="16">
        <v>71</v>
      </c>
      <c r="K37" s="16">
        <v>2895</v>
      </c>
      <c r="L37" s="16">
        <v>6</v>
      </c>
      <c r="M37" s="16">
        <v>23</v>
      </c>
      <c r="N37" s="16">
        <v>29</v>
      </c>
      <c r="O37" s="16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3512.1708416726983</v>
      </c>
      <c r="D38" s="16">
        <v>88.410700000000006</v>
      </c>
      <c r="E38" s="16">
        <v>3600.5815416726982</v>
      </c>
      <c r="F38" s="16">
        <v>188.33223633447923</v>
      </c>
      <c r="G38" s="16">
        <v>15.680199999999999</v>
      </c>
      <c r="H38" s="16">
        <v>204.01243633447922</v>
      </c>
      <c r="I38" s="16">
        <v>2183.7169240226549</v>
      </c>
      <c r="J38" s="16">
        <v>740.59945743306366</v>
      </c>
      <c r="K38" s="16">
        <v>2924.3163814557183</v>
      </c>
      <c r="L38" s="16">
        <v>56.045000000000002</v>
      </c>
      <c r="M38" s="16">
        <v>1173.4435000000001</v>
      </c>
      <c r="N38" s="16">
        <v>1229.4885000000002</v>
      </c>
      <c r="O38" s="16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92656.36999999985</v>
      </c>
      <c r="D39" s="16">
        <v>156.6</v>
      </c>
      <c r="E39" s="16">
        <v>92812.969999999856</v>
      </c>
      <c r="F39" s="16">
        <v>8298.5600000000013</v>
      </c>
      <c r="G39" s="16">
        <v>438</v>
      </c>
      <c r="H39" s="16">
        <v>8736.5600000000013</v>
      </c>
      <c r="I39" s="16">
        <v>19200.408000000014</v>
      </c>
      <c r="J39" s="16">
        <v>7938.4</v>
      </c>
      <c r="K39" s="16">
        <v>27138.808000000012</v>
      </c>
      <c r="L39" s="16">
        <v>178.166</v>
      </c>
      <c r="M39" s="16">
        <v>19633</v>
      </c>
      <c r="N39" s="16">
        <v>19811.166000000001</v>
      </c>
      <c r="O39" s="16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99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0.16186582072004804</v>
      </c>
      <c r="D17" s="12">
        <v>0</v>
      </c>
      <c r="E17" s="12">
        <v>0.17555244363865821</v>
      </c>
      <c r="F17" s="12">
        <v>0.20289012650319996</v>
      </c>
      <c r="G17" s="12">
        <v>1.6885406882457594</v>
      </c>
      <c r="H17" s="12">
        <v>0.21327929127063047</v>
      </c>
      <c r="I17" s="12">
        <v>0.66852735580837908</v>
      </c>
      <c r="J17" s="12">
        <v>6.9222164352323929</v>
      </c>
      <c r="K17" s="12">
        <v>0.90293604954850271</v>
      </c>
      <c r="L17" s="12">
        <v>0.99211421421724544</v>
      </c>
      <c r="M17" s="12">
        <v>51.478285346269345</v>
      </c>
      <c r="N17" s="12">
        <v>46.314926935036745</v>
      </c>
      <c r="O17" s="17">
        <v>0.40902565048310335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1.3198518938730092E-3</v>
      </c>
      <c r="D18" s="12">
        <v>0</v>
      </c>
      <c r="E18" s="12">
        <v>1.3185346764140542E-3</v>
      </c>
      <c r="F18" s="12">
        <v>3.8412878051976285E-5</v>
      </c>
      <c r="G18" s="12">
        <v>0</v>
      </c>
      <c r="H18" s="12">
        <v>3.8144256527137293E-5</v>
      </c>
      <c r="I18" s="12">
        <v>1.026261366193318E-3</v>
      </c>
      <c r="J18" s="12">
        <v>0</v>
      </c>
      <c r="K18" s="12">
        <v>9.8779373800936504E-4</v>
      </c>
      <c r="L18" s="12">
        <v>0</v>
      </c>
      <c r="M18" s="12">
        <v>0</v>
      </c>
      <c r="N18" s="12">
        <v>0</v>
      </c>
      <c r="O18" s="17">
        <v>1.1607017994227531E-3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5.4064105137408844E-3</v>
      </c>
      <c r="D20" s="12">
        <v>0</v>
      </c>
      <c r="E20" s="12">
        <v>5.4054857813869272E-3</v>
      </c>
      <c r="F20" s="12">
        <v>2.0154606822369601E-2</v>
      </c>
      <c r="G20" s="12">
        <v>0</v>
      </c>
      <c r="H20" s="12">
        <v>2.0013665515919467E-2</v>
      </c>
      <c r="I20" s="12">
        <v>6.1057292997585876E-3</v>
      </c>
      <c r="J20" s="12">
        <v>2.1621899672175362E-3</v>
      </c>
      <c r="K20" s="12">
        <v>5.9579125644022967E-3</v>
      </c>
      <c r="L20" s="12">
        <v>0</v>
      </c>
      <c r="M20" s="12">
        <v>0</v>
      </c>
      <c r="N20" s="12">
        <v>0</v>
      </c>
      <c r="O20" s="17">
        <v>6.7365011644147134E-3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1.7090655880117225E-2</v>
      </c>
      <c r="D21" s="12">
        <v>0</v>
      </c>
      <c r="E21" s="12">
        <v>1.7073599337322696E-2</v>
      </c>
      <c r="F21" s="12">
        <v>4.836334476440135E-2</v>
      </c>
      <c r="G21" s="12">
        <v>0</v>
      </c>
      <c r="H21" s="12">
        <v>4.8025139556258686E-2</v>
      </c>
      <c r="I21" s="12">
        <v>3.4142992033046903E-2</v>
      </c>
      <c r="J21" s="12">
        <v>0</v>
      </c>
      <c r="K21" s="12">
        <v>3.2863201167015695E-2</v>
      </c>
      <c r="L21" s="12">
        <v>0</v>
      </c>
      <c r="M21" s="12">
        <v>0</v>
      </c>
      <c r="N21" s="12">
        <v>0</v>
      </c>
      <c r="O21" s="17">
        <v>2.1731445026137025E-2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1.0579795174841811E-3</v>
      </c>
      <c r="D22" s="12">
        <v>0</v>
      </c>
      <c r="E22" s="12">
        <v>1.0569236497022607E-3</v>
      </c>
      <c r="F22" s="12">
        <v>2.0563732755970978E-2</v>
      </c>
      <c r="G22" s="12">
        <v>0</v>
      </c>
      <c r="H22" s="12">
        <v>2.0419930429006146E-2</v>
      </c>
      <c r="I22" s="12">
        <v>1.8450056008765564E-2</v>
      </c>
      <c r="J22" s="12">
        <v>0</v>
      </c>
      <c r="K22" s="12">
        <v>1.7758487644313842E-2</v>
      </c>
      <c r="L22" s="12">
        <v>0</v>
      </c>
      <c r="M22" s="12">
        <v>0</v>
      </c>
      <c r="N22" s="12">
        <v>0</v>
      </c>
      <c r="O22" s="17">
        <v>4.8652214348677897E-3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0.18674071852526333</v>
      </c>
      <c r="D25" s="12">
        <v>0</v>
      </c>
      <c r="E25" s="12">
        <v>0.20040698708348412</v>
      </c>
      <c r="F25" s="12">
        <v>0.29201022372399382</v>
      </c>
      <c r="G25" s="12">
        <v>1.6885406882457594</v>
      </c>
      <c r="H25" s="12">
        <v>0.30177617102834192</v>
      </c>
      <c r="I25" s="12">
        <v>0.72825239451614354</v>
      </c>
      <c r="J25" s="12">
        <v>6.9243786251996102</v>
      </c>
      <c r="K25" s="12">
        <v>0.96050344466224391</v>
      </c>
      <c r="L25" s="12">
        <v>0.99211421421724544</v>
      </c>
      <c r="M25" s="12">
        <v>51.478285346269345</v>
      </c>
      <c r="N25" s="12">
        <v>46.314926935036745</v>
      </c>
      <c r="O25" s="12">
        <v>0.44351951990794558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1.9487586559638333E-2</v>
      </c>
      <c r="D29" s="12">
        <v>0</v>
      </c>
      <c r="E29" s="12">
        <v>1.9565844331851528E-2</v>
      </c>
      <c r="F29" s="12">
        <v>2.8612173725751474E-2</v>
      </c>
      <c r="G29" s="12">
        <v>0</v>
      </c>
      <c r="H29" s="12">
        <v>2.8412088594802161E-2</v>
      </c>
      <c r="I29" s="12">
        <v>0.10215058335772836</v>
      </c>
      <c r="J29" s="12">
        <v>9.620623048428123E-2</v>
      </c>
      <c r="K29" s="12">
        <v>0.10192776959540371</v>
      </c>
      <c r="L29" s="12">
        <v>0</v>
      </c>
      <c r="M29" s="12">
        <v>1.7275196301623827</v>
      </c>
      <c r="N29" s="12">
        <v>1.5508414861685027</v>
      </c>
      <c r="O29" s="17">
        <v>3.5363972242520532E-2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1.9487586559638333E-2</v>
      </c>
      <c r="D33" s="12">
        <v>0</v>
      </c>
      <c r="E33" s="12">
        <v>1.9565844331851528E-2</v>
      </c>
      <c r="F33" s="12">
        <v>2.8612173725751474E-2</v>
      </c>
      <c r="G33" s="12">
        <v>0</v>
      </c>
      <c r="H33" s="12">
        <v>2.8412088594802161E-2</v>
      </c>
      <c r="I33" s="12">
        <v>0.10215058335772836</v>
      </c>
      <c r="J33" s="12">
        <v>9.620623048428123E-2</v>
      </c>
      <c r="K33" s="12">
        <v>0.10192776959540371</v>
      </c>
      <c r="L33" s="12">
        <v>0</v>
      </c>
      <c r="M33" s="12">
        <v>1.7275196301623827</v>
      </c>
      <c r="N33" s="12">
        <v>1.5508414861685027</v>
      </c>
      <c r="O33" s="12">
        <v>3.5363972242520532E-2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23023</v>
      </c>
      <c r="D37" s="16">
        <v>23</v>
      </c>
      <c r="E37" s="16">
        <v>23046</v>
      </c>
      <c r="F37" s="16">
        <v>2556</v>
      </c>
      <c r="G37" s="16">
        <v>18</v>
      </c>
      <c r="H37" s="16">
        <v>2574</v>
      </c>
      <c r="I37" s="16">
        <v>3595</v>
      </c>
      <c r="J37" s="16">
        <v>140</v>
      </c>
      <c r="K37" s="16">
        <v>3735</v>
      </c>
      <c r="L37" s="16">
        <v>9</v>
      </c>
      <c r="M37" s="16">
        <v>79</v>
      </c>
      <c r="N37" s="16">
        <v>88</v>
      </c>
      <c r="O37" s="16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3500.4784830840608</v>
      </c>
      <c r="D38" s="16">
        <v>427.93029999999999</v>
      </c>
      <c r="E38" s="16">
        <v>3928.4087830840608</v>
      </c>
      <c r="F38" s="16">
        <v>413.84953429953595</v>
      </c>
      <c r="G38" s="16">
        <v>77.565675757575761</v>
      </c>
      <c r="H38" s="16">
        <v>491.41521005711172</v>
      </c>
      <c r="I38" s="16">
        <v>1716.3126704867259</v>
      </c>
      <c r="J38" s="16">
        <v>2430.4848077626098</v>
      </c>
      <c r="K38" s="16">
        <v>4146.7974782493357</v>
      </c>
      <c r="L38" s="16">
        <v>68.246499999999997</v>
      </c>
      <c r="M38" s="16">
        <v>817.53620000000001</v>
      </c>
      <c r="N38" s="16">
        <v>885.78269999999998</v>
      </c>
      <c r="O38" s="16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105509.97300000059</v>
      </c>
      <c r="D39" s="16">
        <v>2172.6</v>
      </c>
      <c r="E39" s="16">
        <v>107682.5730000006</v>
      </c>
      <c r="F39" s="16">
        <v>10881.132</v>
      </c>
      <c r="G39" s="16">
        <v>1009</v>
      </c>
      <c r="H39" s="16">
        <v>11890.132</v>
      </c>
      <c r="I39" s="16">
        <v>19464.47900000001</v>
      </c>
      <c r="J39" s="16">
        <v>71714</v>
      </c>
      <c r="K39" s="16">
        <v>91178.479000000007</v>
      </c>
      <c r="L39" s="16">
        <v>87.89</v>
      </c>
      <c r="M39" s="16">
        <v>52734.406999999999</v>
      </c>
      <c r="N39" s="16">
        <v>52822.296999999999</v>
      </c>
      <c r="O39" s="16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100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0.13196359094143703</v>
      </c>
      <c r="D17" s="12">
        <v>0</v>
      </c>
      <c r="E17" s="12">
        <v>0.13197371145108278</v>
      </c>
      <c r="F17" s="12">
        <v>0.14638991898832704</v>
      </c>
      <c r="G17" s="12">
        <v>1.7219042496640047</v>
      </c>
      <c r="H17" s="12">
        <v>0.1528205897257788</v>
      </c>
      <c r="I17" s="12">
        <v>0.27492293456128025</v>
      </c>
      <c r="J17" s="12">
        <v>1.2489990374891802</v>
      </c>
      <c r="K17" s="12">
        <v>0.30790519538276673</v>
      </c>
      <c r="L17" s="12">
        <v>0</v>
      </c>
      <c r="M17" s="12">
        <v>25.231430445883749</v>
      </c>
      <c r="N17" s="12">
        <v>24.057875541424039</v>
      </c>
      <c r="O17" s="17">
        <v>0.28812949344362199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1.0450774785994384E-2</v>
      </c>
      <c r="D21" s="12">
        <v>0</v>
      </c>
      <c r="E21" s="12">
        <v>1.044239136325574E-2</v>
      </c>
      <c r="F21" s="12">
        <v>1.9372540681008069E-3</v>
      </c>
      <c r="G21" s="12">
        <v>0</v>
      </c>
      <c r="H21" s="12">
        <v>1.929346908639171E-3</v>
      </c>
      <c r="I21" s="12">
        <v>1.5827904686686895E-2</v>
      </c>
      <c r="J21" s="12">
        <v>0</v>
      </c>
      <c r="K21" s="12">
        <v>1.5291971119417587E-2</v>
      </c>
      <c r="L21" s="12">
        <v>0</v>
      </c>
      <c r="M21" s="12">
        <v>0</v>
      </c>
      <c r="N21" s="12">
        <v>0</v>
      </c>
      <c r="O21" s="17">
        <v>1.0400090403059357E-2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0.14241436572743141</v>
      </c>
      <c r="D25" s="12">
        <v>0</v>
      </c>
      <c r="E25" s="12">
        <v>0.14241610281433853</v>
      </c>
      <c r="F25" s="12">
        <v>0.14832717305642784</v>
      </c>
      <c r="G25" s="12">
        <v>1.7219042496640047</v>
      </c>
      <c r="H25" s="12">
        <v>0.15474993663441797</v>
      </c>
      <c r="I25" s="12">
        <v>0.29075083924796713</v>
      </c>
      <c r="J25" s="12">
        <v>1.2489990374891802</v>
      </c>
      <c r="K25" s="12">
        <v>0.32319716650218433</v>
      </c>
      <c r="L25" s="12">
        <v>0</v>
      </c>
      <c r="M25" s="12">
        <v>25.231430445883749</v>
      </c>
      <c r="N25" s="12">
        <v>24.057875541424039</v>
      </c>
      <c r="O25" s="12">
        <v>0.29852958384668132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3.6584999010953931E-3</v>
      </c>
      <c r="D31" s="12">
        <v>0</v>
      </c>
      <c r="E31" s="12">
        <v>3.6555651185660367E-3</v>
      </c>
      <c r="F31" s="12">
        <v>5.803888480445679E-3</v>
      </c>
      <c r="G31" s="12">
        <v>0</v>
      </c>
      <c r="H31" s="12">
        <v>5.7801991397091659E-3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3.3478090646209616E-3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3.6584999010953931E-3</v>
      </c>
      <c r="D33" s="12">
        <v>0</v>
      </c>
      <c r="E33" s="12">
        <v>3.6555651185660367E-3</v>
      </c>
      <c r="F33" s="12">
        <v>5.803888480445679E-3</v>
      </c>
      <c r="G33" s="12">
        <v>0</v>
      </c>
      <c r="H33" s="12">
        <v>5.7801991397091659E-3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3.3478090646209616E-3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6228</v>
      </c>
      <c r="D37" s="16">
        <v>5</v>
      </c>
      <c r="E37" s="16">
        <v>6233</v>
      </c>
      <c r="F37" s="16">
        <v>488</v>
      </c>
      <c r="G37" s="16">
        <v>2</v>
      </c>
      <c r="H37" s="16">
        <v>490</v>
      </c>
      <c r="I37" s="16">
        <v>856</v>
      </c>
      <c r="J37" s="16">
        <v>30</v>
      </c>
      <c r="K37" s="16">
        <v>886</v>
      </c>
      <c r="L37" s="16">
        <v>2</v>
      </c>
      <c r="M37" s="16">
        <v>41</v>
      </c>
      <c r="N37" s="16">
        <v>43</v>
      </c>
      <c r="O37" s="16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751.50461444457085</v>
      </c>
      <c r="D38" s="16">
        <v>18.172499999999999</v>
      </c>
      <c r="E38" s="16">
        <v>769.67711444457086</v>
      </c>
      <c r="F38" s="16">
        <v>51.168499674007286</v>
      </c>
      <c r="G38" s="16">
        <v>1.5812999999999999</v>
      </c>
      <c r="H38" s="16">
        <v>52.749799674007285</v>
      </c>
      <c r="I38" s="16">
        <v>358.62879649692326</v>
      </c>
      <c r="J38" s="16">
        <v>787.05230648401823</v>
      </c>
      <c r="K38" s="16">
        <v>1145.6811029809414</v>
      </c>
      <c r="L38" s="16">
        <v>10.197900000000001</v>
      </c>
      <c r="M38" s="16">
        <v>4314.1550999999999</v>
      </c>
      <c r="N38" s="16">
        <v>4324.3530000000001</v>
      </c>
      <c r="O38" s="16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28034.930999999946</v>
      </c>
      <c r="D39" s="16">
        <v>80</v>
      </c>
      <c r="E39" s="16">
        <v>28114.930999999946</v>
      </c>
      <c r="F39" s="16">
        <v>2009</v>
      </c>
      <c r="G39" s="16">
        <v>60</v>
      </c>
      <c r="H39" s="16">
        <v>2069</v>
      </c>
      <c r="I39" s="16">
        <v>4771.5950000000012</v>
      </c>
      <c r="J39" s="16">
        <v>9898</v>
      </c>
      <c r="K39" s="16">
        <v>14669.595000000001</v>
      </c>
      <c r="L39" s="16">
        <v>30.012</v>
      </c>
      <c r="M39" s="16">
        <v>22290</v>
      </c>
      <c r="N39" s="16">
        <v>22320.011999999999</v>
      </c>
      <c r="O39" s="16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52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101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0.4000283745099476</v>
      </c>
      <c r="D17" s="12">
        <v>1.8162522090698345</v>
      </c>
      <c r="E17" s="12">
        <v>0.40035494732511145</v>
      </c>
      <c r="F17" s="12">
        <v>0.49204737787024644</v>
      </c>
      <c r="G17" s="12">
        <v>39.646514281627567</v>
      </c>
      <c r="H17" s="12">
        <v>1.113546852533061</v>
      </c>
      <c r="I17" s="12">
        <v>0.7832212095472959</v>
      </c>
      <c r="J17" s="12">
        <v>20.638654648227735</v>
      </c>
      <c r="K17" s="12">
        <v>1.0754174970121098</v>
      </c>
      <c r="L17" s="12">
        <v>0</v>
      </c>
      <c r="M17" s="12">
        <v>142.18505329277701</v>
      </c>
      <c r="N17" s="12">
        <v>121.8729028223803</v>
      </c>
      <c r="O17" s="17">
        <v>0.66167362000395258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2.476360973442151E-3</v>
      </c>
      <c r="D18" s="12">
        <v>0</v>
      </c>
      <c r="E18" s="12">
        <v>2.4757899392915286E-3</v>
      </c>
      <c r="F18" s="12">
        <v>1.1718004251205589E-3</v>
      </c>
      <c r="G18" s="12">
        <v>0.12431516297883126</v>
      </c>
      <c r="H18" s="12">
        <v>3.1264569735921571E-3</v>
      </c>
      <c r="I18" s="12">
        <v>1.0427100489189448E-2</v>
      </c>
      <c r="J18" s="12">
        <v>3.612882910827194</v>
      </c>
      <c r="K18" s="12">
        <v>6.3441516759054961E-2</v>
      </c>
      <c r="L18" s="12">
        <v>0</v>
      </c>
      <c r="M18" s="12">
        <v>18.592566911201132</v>
      </c>
      <c r="N18" s="12">
        <v>15.936485923886686</v>
      </c>
      <c r="O18" s="17">
        <v>2.5923454953084818E-2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2.5160717715866442E-2</v>
      </c>
      <c r="D21" s="12">
        <v>0</v>
      </c>
      <c r="E21" s="12">
        <v>2.5154915803615355E-2</v>
      </c>
      <c r="F21" s="12">
        <v>1.9997946862123854E-2</v>
      </c>
      <c r="G21" s="12">
        <v>0</v>
      </c>
      <c r="H21" s="12">
        <v>1.9680519134153633E-2</v>
      </c>
      <c r="I21" s="12">
        <v>4.7170465524124454E-2</v>
      </c>
      <c r="J21" s="12">
        <v>0</v>
      </c>
      <c r="K21" s="12">
        <v>4.6476296094547287E-2</v>
      </c>
      <c r="L21" s="12">
        <v>0</v>
      </c>
      <c r="M21" s="12">
        <v>0</v>
      </c>
      <c r="N21" s="12">
        <v>0</v>
      </c>
      <c r="O21" s="17">
        <v>2.8757155834832886E-2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1.0358377677304183E-3</v>
      </c>
      <c r="D22" s="12">
        <v>0</v>
      </c>
      <c r="E22" s="12">
        <v>1.0355989096858028E-3</v>
      </c>
      <c r="F22" s="12">
        <v>4.1663039226414475E-4</v>
      </c>
      <c r="G22" s="12">
        <v>0</v>
      </c>
      <c r="H22" s="12">
        <v>4.1001721143455513E-4</v>
      </c>
      <c r="I22" s="12">
        <v>2.4405054231724063E-3</v>
      </c>
      <c r="J22" s="12">
        <v>0</v>
      </c>
      <c r="K22" s="12">
        <v>2.4045904870220068E-3</v>
      </c>
      <c r="L22" s="12">
        <v>0</v>
      </c>
      <c r="M22" s="12">
        <v>0</v>
      </c>
      <c r="N22" s="12">
        <v>0</v>
      </c>
      <c r="O22" s="17">
        <v>1.2504831548624162E-3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0.42870129096698661</v>
      </c>
      <c r="D25" s="12">
        <v>1.8162522090698345</v>
      </c>
      <c r="E25" s="12">
        <v>0.42902125197770413</v>
      </c>
      <c r="F25" s="12">
        <v>0.51363375554975499</v>
      </c>
      <c r="G25" s="12">
        <v>39.770829444606399</v>
      </c>
      <c r="H25" s="12">
        <v>1.1367638458522413</v>
      </c>
      <c r="I25" s="12">
        <v>0.84325928098378222</v>
      </c>
      <c r="J25" s="12">
        <v>24.251537559054931</v>
      </c>
      <c r="K25" s="12">
        <v>1.187739900352734</v>
      </c>
      <c r="L25" s="12">
        <v>0</v>
      </c>
      <c r="M25" s="12">
        <v>160.77762020397813</v>
      </c>
      <c r="N25" s="12">
        <v>137.80938874626699</v>
      </c>
      <c r="O25" s="12">
        <v>0.71760471394673264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0.29166382802664564</v>
      </c>
      <c r="D29" s="12">
        <v>0.81659451843456998</v>
      </c>
      <c r="E29" s="12">
        <v>0.2917848739299479</v>
      </c>
      <c r="F29" s="12">
        <v>0.85676091083991501</v>
      </c>
      <c r="G29" s="12">
        <v>4.6676855841346763</v>
      </c>
      <c r="H29" s="12">
        <v>0.91725177866999064</v>
      </c>
      <c r="I29" s="12">
        <v>0.9391630059611219</v>
      </c>
      <c r="J29" s="12">
        <v>3.8970456228236303</v>
      </c>
      <c r="K29" s="12">
        <v>0.98269176206071029</v>
      </c>
      <c r="L29" s="12">
        <v>0</v>
      </c>
      <c r="M29" s="12">
        <v>121.22652755351037</v>
      </c>
      <c r="N29" s="12">
        <v>103.90845218872317</v>
      </c>
      <c r="O29" s="17">
        <v>0.53710361229593973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3.5986739867859842E-4</v>
      </c>
      <c r="D31" s="12">
        <v>0</v>
      </c>
      <c r="E31" s="12">
        <v>3.5978441539120818E-4</v>
      </c>
      <c r="F31" s="12">
        <v>7.1379983995722491E-5</v>
      </c>
      <c r="G31" s="12">
        <v>0</v>
      </c>
      <c r="H31" s="12">
        <v>7.0246968376742771E-5</v>
      </c>
      <c r="I31" s="12">
        <v>7.9708251628918551E-4</v>
      </c>
      <c r="J31" s="12">
        <v>0</v>
      </c>
      <c r="K31" s="12">
        <v>7.8535250028212672E-4</v>
      </c>
      <c r="L31" s="12">
        <v>0</v>
      </c>
      <c r="M31" s="12">
        <v>0</v>
      </c>
      <c r="N31" s="12">
        <v>0</v>
      </c>
      <c r="O31" s="17">
        <v>4.2071195633454356E-4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0.29202369542532425</v>
      </c>
      <c r="D33" s="12">
        <v>0.81659451843456998</v>
      </c>
      <c r="E33" s="12">
        <v>0.29214465834533909</v>
      </c>
      <c r="F33" s="12">
        <v>0.85683229082391077</v>
      </c>
      <c r="G33" s="12">
        <v>4.6676855841346763</v>
      </c>
      <c r="H33" s="12">
        <v>0.9173220256383674</v>
      </c>
      <c r="I33" s="12">
        <v>0.93996008847741108</v>
      </c>
      <c r="J33" s="12">
        <v>3.8970456228236303</v>
      </c>
      <c r="K33" s="12">
        <v>0.9834771145609924</v>
      </c>
      <c r="L33" s="12">
        <v>0</v>
      </c>
      <c r="M33" s="12">
        <v>121.22652755351037</v>
      </c>
      <c r="N33" s="12">
        <v>103.90845218872317</v>
      </c>
      <c r="O33" s="12">
        <v>0.53752432425227425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34685</v>
      </c>
      <c r="D37" s="16">
        <v>8</v>
      </c>
      <c r="E37" s="16">
        <v>34693</v>
      </c>
      <c r="F37" s="16">
        <v>2790</v>
      </c>
      <c r="G37" s="16">
        <v>45</v>
      </c>
      <c r="H37" s="16">
        <v>2835</v>
      </c>
      <c r="I37" s="16">
        <v>8436</v>
      </c>
      <c r="J37" s="16">
        <v>126</v>
      </c>
      <c r="K37" s="16">
        <v>8562</v>
      </c>
      <c r="L37" s="16">
        <v>5</v>
      </c>
      <c r="M37" s="16">
        <v>30</v>
      </c>
      <c r="N37" s="16">
        <v>35</v>
      </c>
      <c r="O37" s="16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4639.2609190666226</v>
      </c>
      <c r="D38" s="16">
        <v>45.8491</v>
      </c>
      <c r="E38" s="16">
        <v>4685.110019066623</v>
      </c>
      <c r="F38" s="16">
        <v>399.75322278643432</v>
      </c>
      <c r="G38" s="16">
        <v>398.99860961926811</v>
      </c>
      <c r="H38" s="16">
        <v>798.75183240570243</v>
      </c>
      <c r="I38" s="16">
        <v>2722.5440971603412</v>
      </c>
      <c r="J38" s="16">
        <v>2681.648745861562</v>
      </c>
      <c r="K38" s="16">
        <v>5404.1928430219032</v>
      </c>
      <c r="L38" s="16">
        <v>102.32884198895027</v>
      </c>
      <c r="M38" s="16">
        <v>668.00509999999997</v>
      </c>
      <c r="N38" s="16">
        <v>770.3339419889503</v>
      </c>
      <c r="O38" s="16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152893.01000000248</v>
      </c>
      <c r="D39" s="16">
        <v>210</v>
      </c>
      <c r="E39" s="16">
        <v>153103.01000000248</v>
      </c>
      <c r="F39" s="16">
        <v>12958.253999999994</v>
      </c>
      <c r="G39" s="16">
        <v>5288.8</v>
      </c>
      <c r="H39" s="16">
        <v>18247.053999999993</v>
      </c>
      <c r="I39" s="16">
        <v>42283.160999999891</v>
      </c>
      <c r="J39" s="16">
        <v>29618.2</v>
      </c>
      <c r="K39" s="16">
        <v>71901.360999999888</v>
      </c>
      <c r="L39" s="16">
        <v>213.39000000000001</v>
      </c>
      <c r="M39" s="16">
        <v>18450</v>
      </c>
      <c r="N39" s="16">
        <v>18663.39</v>
      </c>
      <c r="O39" s="16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57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8.1657034597150402E-2</v>
      </c>
      <c r="D17" s="12">
        <v>0.2903083621274275</v>
      </c>
      <c r="E17" s="12">
        <v>8.196173039202094E-2</v>
      </c>
      <c r="F17" s="12">
        <v>0.20680021100246285</v>
      </c>
      <c r="G17" s="12">
        <v>1.5855590446918504</v>
      </c>
      <c r="H17" s="12">
        <v>0.32360536136485279</v>
      </c>
      <c r="I17" s="12">
        <v>0.14613165613163506</v>
      </c>
      <c r="J17" s="12">
        <v>4.4899218751733683</v>
      </c>
      <c r="K17" s="12">
        <v>0.23212150449898789</v>
      </c>
      <c r="L17" s="12">
        <v>0</v>
      </c>
      <c r="M17" s="12">
        <v>76.863581067129942</v>
      </c>
      <c r="N17" s="12">
        <v>70.179791409118636</v>
      </c>
      <c r="O17" s="17">
        <v>0.25100254964386631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1.1707519744137657E-2</v>
      </c>
      <c r="D21" s="12">
        <v>0</v>
      </c>
      <c r="E21" s="12">
        <v>1.1690423126173964E-2</v>
      </c>
      <c r="F21" s="12">
        <v>1.5709031248458974E-2</v>
      </c>
      <c r="G21" s="12">
        <v>0</v>
      </c>
      <c r="H21" s="12">
        <v>1.4378199697509792E-2</v>
      </c>
      <c r="I21" s="12">
        <v>3.2864547807297889E-2</v>
      </c>
      <c r="J21" s="12">
        <v>0</v>
      </c>
      <c r="K21" s="12">
        <v>3.2213959878299191E-2</v>
      </c>
      <c r="L21" s="12">
        <v>0</v>
      </c>
      <c r="M21" s="12">
        <v>0</v>
      </c>
      <c r="N21" s="12">
        <v>0</v>
      </c>
      <c r="O21" s="17">
        <v>1.4684100837246857E-2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9.3364554341288056E-2</v>
      </c>
      <c r="D25" s="12">
        <v>0.2903083621274275</v>
      </c>
      <c r="E25" s="12">
        <v>9.3652153518194906E-2</v>
      </c>
      <c r="F25" s="12">
        <v>0.22250924225092183</v>
      </c>
      <c r="G25" s="12">
        <v>1.5855590446918504</v>
      </c>
      <c r="H25" s="12">
        <v>0.3379835610623626</v>
      </c>
      <c r="I25" s="12">
        <v>0.17899620393893295</v>
      </c>
      <c r="J25" s="12">
        <v>4.4899218751733683</v>
      </c>
      <c r="K25" s="12">
        <v>0.26433546437728705</v>
      </c>
      <c r="L25" s="12">
        <v>0</v>
      </c>
      <c r="M25" s="12">
        <v>76.863581067129942</v>
      </c>
      <c r="N25" s="12">
        <v>70.179791409118636</v>
      </c>
      <c r="O25" s="12">
        <v>0.26568665048111317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3.3898971346973686E-2</v>
      </c>
      <c r="D29" s="12">
        <v>0</v>
      </c>
      <c r="E29" s="12">
        <v>3.384946831173246E-2</v>
      </c>
      <c r="F29" s="12">
        <v>0.41635640466485729</v>
      </c>
      <c r="G29" s="12">
        <v>1.1377459619719434</v>
      </c>
      <c r="H29" s="12">
        <v>0.47747080237691947</v>
      </c>
      <c r="I29" s="12">
        <v>0.15001424047542233</v>
      </c>
      <c r="J29" s="12">
        <v>0.43689195921880064</v>
      </c>
      <c r="K29" s="12">
        <v>0.15569328349793671</v>
      </c>
      <c r="L29" s="12">
        <v>0</v>
      </c>
      <c r="M29" s="12">
        <v>31.158208438130941</v>
      </c>
      <c r="N29" s="12">
        <v>28.448799008728251</v>
      </c>
      <c r="O29" s="17">
        <v>0.12844644806189873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3.3898971346973686E-2</v>
      </c>
      <c r="D33" s="12">
        <v>0</v>
      </c>
      <c r="E33" s="12">
        <v>3.384946831173246E-2</v>
      </c>
      <c r="F33" s="12">
        <v>0.41635640466485729</v>
      </c>
      <c r="G33" s="12">
        <v>1.1377459619719434</v>
      </c>
      <c r="H33" s="12">
        <v>0.47747080237691947</v>
      </c>
      <c r="I33" s="12">
        <v>0.15001424047542233</v>
      </c>
      <c r="J33" s="12">
        <v>0.43689195921880064</v>
      </c>
      <c r="K33" s="12">
        <v>0.15569328349793671</v>
      </c>
      <c r="L33" s="12">
        <v>0</v>
      </c>
      <c r="M33" s="12">
        <v>31.158208438130941</v>
      </c>
      <c r="N33" s="12">
        <v>28.448799008728251</v>
      </c>
      <c r="O33" s="12">
        <v>0.12844644806189873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9573</v>
      </c>
      <c r="D37" s="16">
        <v>14</v>
      </c>
      <c r="E37" s="16">
        <v>9587</v>
      </c>
      <c r="F37" s="16">
        <v>551</v>
      </c>
      <c r="G37" s="16">
        <v>51</v>
      </c>
      <c r="H37" s="16">
        <v>602</v>
      </c>
      <c r="I37" s="16">
        <v>1634</v>
      </c>
      <c r="J37" s="16">
        <v>33</v>
      </c>
      <c r="K37" s="16">
        <v>1667</v>
      </c>
      <c r="L37" s="16">
        <v>2</v>
      </c>
      <c r="M37" s="16">
        <v>21</v>
      </c>
      <c r="N37" s="16">
        <v>23</v>
      </c>
      <c r="O37" s="16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1291.7282947811098</v>
      </c>
      <c r="D38" s="16">
        <v>0</v>
      </c>
      <c r="E38" s="16">
        <v>1291.7282947811098</v>
      </c>
      <c r="F38" s="16">
        <v>288.06162151954521</v>
      </c>
      <c r="G38" s="16">
        <v>285.47000000000003</v>
      </c>
      <c r="H38" s="16">
        <v>573.5316215195453</v>
      </c>
      <c r="I38" s="16">
        <v>721.54021896109316</v>
      </c>
      <c r="J38" s="16">
        <v>239.04499592638717</v>
      </c>
      <c r="K38" s="16">
        <v>960.58521488748033</v>
      </c>
      <c r="L38" s="16">
        <v>3.0444</v>
      </c>
      <c r="M38" s="16">
        <v>914.62139999999999</v>
      </c>
      <c r="N38" s="16">
        <v>917.66579999999999</v>
      </c>
      <c r="O38" s="16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40347.8909999998</v>
      </c>
      <c r="D39" s="16">
        <v>495.6</v>
      </c>
      <c r="E39" s="16">
        <v>40843.490999999798</v>
      </c>
      <c r="F39" s="16">
        <v>3367.0579999999986</v>
      </c>
      <c r="G39" s="16">
        <v>2449.7999999999997</v>
      </c>
      <c r="H39" s="16">
        <v>5816.8579999999984</v>
      </c>
      <c r="I39" s="16">
        <v>8420.0020000000059</v>
      </c>
      <c r="J39" s="16">
        <v>9906</v>
      </c>
      <c r="K39" s="16">
        <v>18326.002000000008</v>
      </c>
      <c r="L39" s="16">
        <v>6</v>
      </c>
      <c r="M39" s="16">
        <v>7273.8</v>
      </c>
      <c r="N39" s="16">
        <v>7279.8</v>
      </c>
      <c r="O39" s="16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5"/>
  <dimension ref="A1:O55"/>
  <sheetViews>
    <sheetView zoomScale="85" zoomScaleNormal="85" workbookViewId="0">
      <selection activeCell="B19" sqref="B19"/>
    </sheetView>
  </sheetViews>
  <sheetFormatPr defaultColWidth="8.77734375" defaultRowHeight="14.4" x14ac:dyDescent="0.3"/>
  <cols>
    <col min="1" max="1" width="27.6640625" bestFit="1" customWidth="1"/>
    <col min="2" max="2" width="16.109375" customWidth="1"/>
    <col min="3" max="15" width="13.44140625" customWidth="1"/>
  </cols>
  <sheetData>
    <row r="1" spans="1:15" ht="27.6" x14ac:dyDescent="0.3">
      <c r="C1" s="61" t="s">
        <v>38</v>
      </c>
      <c r="D1" s="61"/>
      <c r="E1" s="61"/>
      <c r="F1" s="61" t="s">
        <v>39</v>
      </c>
      <c r="G1" s="61"/>
      <c r="H1" s="61"/>
      <c r="I1" s="61" t="s">
        <v>40</v>
      </c>
      <c r="J1" s="61"/>
      <c r="K1" s="61"/>
      <c r="L1" s="61" t="s">
        <v>41</v>
      </c>
      <c r="M1" s="61"/>
      <c r="N1" s="61"/>
      <c r="O1" s="11" t="s">
        <v>15</v>
      </c>
    </row>
    <row r="2" spans="1:15" ht="15" customHeight="1" x14ac:dyDescent="0.3">
      <c r="C2" s="11" t="s">
        <v>0</v>
      </c>
      <c r="D2" s="11" t="s">
        <v>1</v>
      </c>
      <c r="E2" s="11" t="s">
        <v>25</v>
      </c>
      <c r="F2" s="11" t="s">
        <v>0</v>
      </c>
      <c r="G2" s="11" t="s">
        <v>1</v>
      </c>
      <c r="H2" s="11" t="s">
        <v>25</v>
      </c>
      <c r="I2" s="11" t="s">
        <v>0</v>
      </c>
      <c r="J2" s="11" t="s">
        <v>1</v>
      </c>
      <c r="K2" s="11" t="s">
        <v>25</v>
      </c>
      <c r="L2" s="11" t="s">
        <v>0</v>
      </c>
      <c r="M2" s="11" t="s">
        <v>1</v>
      </c>
      <c r="N2" s="11" t="s">
        <v>25</v>
      </c>
      <c r="O2" s="11"/>
    </row>
    <row r="3" spans="1:15" ht="15.6" x14ac:dyDescent="0.3">
      <c r="A3" s="55" t="s">
        <v>20</v>
      </c>
      <c r="B3" s="55" t="s">
        <v>20</v>
      </c>
      <c r="C3" s="58">
        <v>1803324</v>
      </c>
      <c r="D3" s="58">
        <v>1299</v>
      </c>
      <c r="E3" s="58">
        <v>1804623</v>
      </c>
      <c r="F3" s="58">
        <v>69429</v>
      </c>
      <c r="G3" s="58">
        <v>2775</v>
      </c>
      <c r="H3" s="58">
        <v>72204</v>
      </c>
      <c r="I3" s="58">
        <v>309130</v>
      </c>
      <c r="J3" s="58">
        <v>6537</v>
      </c>
      <c r="K3" s="58">
        <v>315667</v>
      </c>
      <c r="L3" s="58">
        <v>1973</v>
      </c>
      <c r="M3" s="58">
        <v>1844</v>
      </c>
      <c r="N3" s="58">
        <v>3817</v>
      </c>
      <c r="O3" s="58">
        <v>2196311</v>
      </c>
    </row>
    <row r="4" spans="1:15" ht="15.6" x14ac:dyDescent="0.3">
      <c r="A4" s="55" t="s">
        <v>50</v>
      </c>
      <c r="B4" s="55" t="s">
        <v>21</v>
      </c>
      <c r="C4" s="58">
        <v>673189</v>
      </c>
      <c r="D4" s="58">
        <v>398</v>
      </c>
      <c r="E4" s="58">
        <v>673587</v>
      </c>
      <c r="F4" s="58">
        <v>24369</v>
      </c>
      <c r="G4" s="58">
        <v>907</v>
      </c>
      <c r="H4" s="58">
        <v>25276</v>
      </c>
      <c r="I4" s="58">
        <v>97313</v>
      </c>
      <c r="J4" s="58">
        <v>1783</v>
      </c>
      <c r="K4" s="58">
        <v>99096</v>
      </c>
      <c r="L4" s="58">
        <v>292</v>
      </c>
      <c r="M4" s="58">
        <v>434</v>
      </c>
      <c r="N4" s="58">
        <v>726</v>
      </c>
      <c r="O4" s="58">
        <v>798685</v>
      </c>
    </row>
    <row r="5" spans="1:15" ht="15.6" x14ac:dyDescent="0.3">
      <c r="A5" s="55" t="s">
        <v>51</v>
      </c>
      <c r="B5" s="55" t="s">
        <v>22</v>
      </c>
      <c r="C5" s="58">
        <v>547831</v>
      </c>
      <c r="D5" s="58">
        <v>286</v>
      </c>
      <c r="E5" s="58">
        <v>548117</v>
      </c>
      <c r="F5" s="58">
        <v>12216</v>
      </c>
      <c r="G5" s="58">
        <v>1633</v>
      </c>
      <c r="H5" s="58">
        <v>13849</v>
      </c>
      <c r="I5" s="58">
        <v>91874</v>
      </c>
      <c r="J5" s="58">
        <v>2048</v>
      </c>
      <c r="K5" s="58">
        <v>93922</v>
      </c>
      <c r="L5" s="58">
        <v>1335</v>
      </c>
      <c r="M5" s="58">
        <v>977</v>
      </c>
      <c r="N5" s="58">
        <v>2312</v>
      </c>
      <c r="O5" s="58">
        <v>658200</v>
      </c>
    </row>
    <row r="6" spans="1:15" ht="15.6" x14ac:dyDescent="0.3">
      <c r="A6" s="55" t="s">
        <v>52</v>
      </c>
      <c r="B6" s="55" t="s">
        <v>23</v>
      </c>
      <c r="C6" s="58">
        <v>582304</v>
      </c>
      <c r="D6" s="58">
        <v>615</v>
      </c>
      <c r="E6" s="58">
        <v>582919</v>
      </c>
      <c r="F6" s="58">
        <v>32844</v>
      </c>
      <c r="G6" s="58">
        <v>235</v>
      </c>
      <c r="H6" s="58">
        <v>33079</v>
      </c>
      <c r="I6" s="58">
        <v>119943</v>
      </c>
      <c r="J6" s="58">
        <v>2706</v>
      </c>
      <c r="K6" s="58">
        <v>122649</v>
      </c>
      <c r="L6" s="58">
        <v>346</v>
      </c>
      <c r="M6" s="58">
        <v>433</v>
      </c>
      <c r="N6" s="58">
        <v>779</v>
      </c>
      <c r="O6" s="58">
        <v>739426</v>
      </c>
    </row>
    <row r="7" spans="1:15" ht="15.6" x14ac:dyDescent="0.3">
      <c r="A7" s="9" t="s">
        <v>53</v>
      </c>
      <c r="B7" s="47" t="s">
        <v>50</v>
      </c>
      <c r="C7" s="59">
        <v>142074</v>
      </c>
      <c r="D7" s="59">
        <v>25</v>
      </c>
      <c r="E7" s="59">
        <v>142099</v>
      </c>
      <c r="F7" s="59">
        <v>3510</v>
      </c>
      <c r="G7" s="59">
        <v>70</v>
      </c>
      <c r="H7" s="59">
        <v>3580</v>
      </c>
      <c r="I7" s="59">
        <v>21170</v>
      </c>
      <c r="J7" s="59">
        <v>290</v>
      </c>
      <c r="K7" s="59">
        <v>21460</v>
      </c>
      <c r="L7" s="59">
        <v>118</v>
      </c>
      <c r="M7" s="59">
        <v>84</v>
      </c>
      <c r="N7" s="59">
        <v>202</v>
      </c>
      <c r="O7" s="58">
        <v>167341</v>
      </c>
    </row>
    <row r="8" spans="1:15" ht="15.6" x14ac:dyDescent="0.3">
      <c r="A8" s="9" t="s">
        <v>54</v>
      </c>
      <c r="B8" s="47" t="s">
        <v>50</v>
      </c>
      <c r="C8" s="59">
        <v>16875</v>
      </c>
      <c r="D8" s="59">
        <v>22</v>
      </c>
      <c r="E8" s="59">
        <v>16897</v>
      </c>
      <c r="F8" s="59">
        <v>1439</v>
      </c>
      <c r="G8" s="59">
        <v>30</v>
      </c>
      <c r="H8" s="59">
        <v>1469</v>
      </c>
      <c r="I8" s="59">
        <v>2415</v>
      </c>
      <c r="J8" s="59">
        <v>58</v>
      </c>
      <c r="K8" s="59">
        <v>2473</v>
      </c>
      <c r="L8" s="59">
        <v>10</v>
      </c>
      <c r="M8" s="59">
        <v>65</v>
      </c>
      <c r="N8" s="59">
        <v>75</v>
      </c>
      <c r="O8" s="58">
        <v>20914</v>
      </c>
    </row>
    <row r="9" spans="1:15" ht="15.6" x14ac:dyDescent="0.3">
      <c r="A9" s="9" t="s">
        <v>65</v>
      </c>
      <c r="B9" s="47" t="s">
        <v>50</v>
      </c>
      <c r="C9" s="59">
        <v>6757</v>
      </c>
      <c r="D9" s="59">
        <v>5</v>
      </c>
      <c r="E9" s="59">
        <v>6762</v>
      </c>
      <c r="F9" s="59">
        <v>647</v>
      </c>
      <c r="G9" s="59">
        <v>52</v>
      </c>
      <c r="H9" s="59">
        <v>699</v>
      </c>
      <c r="I9" s="59">
        <v>1384</v>
      </c>
      <c r="J9" s="59">
        <v>36</v>
      </c>
      <c r="K9" s="59">
        <v>1420</v>
      </c>
      <c r="L9" s="59">
        <v>5</v>
      </c>
      <c r="M9" s="59">
        <v>6</v>
      </c>
      <c r="N9" s="59">
        <v>11</v>
      </c>
      <c r="O9" s="58">
        <v>8892</v>
      </c>
    </row>
    <row r="10" spans="1:15" ht="15.6" x14ac:dyDescent="0.3">
      <c r="A10" s="9" t="s">
        <v>55</v>
      </c>
      <c r="B10" s="47" t="s">
        <v>50</v>
      </c>
      <c r="C10" s="59">
        <v>27185</v>
      </c>
      <c r="D10" s="59">
        <v>23</v>
      </c>
      <c r="E10" s="59">
        <v>27208</v>
      </c>
      <c r="F10" s="59">
        <v>4007</v>
      </c>
      <c r="G10" s="59">
        <v>22</v>
      </c>
      <c r="H10" s="59">
        <v>4029</v>
      </c>
      <c r="I10" s="59">
        <v>4938</v>
      </c>
      <c r="J10" s="59">
        <v>100</v>
      </c>
      <c r="K10" s="59">
        <v>5038</v>
      </c>
      <c r="L10" s="59">
        <v>11</v>
      </c>
      <c r="M10" s="59">
        <v>23</v>
      </c>
      <c r="N10" s="59">
        <v>34</v>
      </c>
      <c r="O10" s="58">
        <v>36309</v>
      </c>
    </row>
    <row r="11" spans="1:15" ht="15.6" x14ac:dyDescent="0.3">
      <c r="A11" s="9" t="s">
        <v>69</v>
      </c>
      <c r="B11" s="47" t="s">
        <v>50</v>
      </c>
      <c r="C11" s="59">
        <v>101126</v>
      </c>
      <c r="D11" s="59">
        <v>52</v>
      </c>
      <c r="E11" s="59">
        <v>101178</v>
      </c>
      <c r="F11" s="59">
        <v>267</v>
      </c>
      <c r="G11" s="59">
        <v>87</v>
      </c>
      <c r="H11" s="59">
        <v>354</v>
      </c>
      <c r="I11" s="59">
        <v>11574</v>
      </c>
      <c r="J11" s="59">
        <v>175</v>
      </c>
      <c r="K11" s="59">
        <v>11749</v>
      </c>
      <c r="L11" s="59">
        <v>6</v>
      </c>
      <c r="M11" s="59">
        <v>13</v>
      </c>
      <c r="N11" s="59">
        <v>19</v>
      </c>
      <c r="O11" s="58">
        <v>113300</v>
      </c>
    </row>
    <row r="12" spans="1:15" ht="15.6" x14ac:dyDescent="0.3">
      <c r="A12" s="9" t="s">
        <v>56</v>
      </c>
      <c r="B12" s="47" t="s">
        <v>50</v>
      </c>
      <c r="C12" s="59">
        <v>21171</v>
      </c>
      <c r="D12" s="59">
        <v>28</v>
      </c>
      <c r="E12" s="59">
        <v>21199</v>
      </c>
      <c r="F12" s="59">
        <v>689</v>
      </c>
      <c r="G12" s="59">
        <v>45</v>
      </c>
      <c r="H12" s="59">
        <v>734</v>
      </c>
      <c r="I12" s="59">
        <v>3629</v>
      </c>
      <c r="J12" s="59">
        <v>126</v>
      </c>
      <c r="K12" s="59">
        <v>3755</v>
      </c>
      <c r="L12" s="59">
        <v>8</v>
      </c>
      <c r="M12" s="59">
        <v>28</v>
      </c>
      <c r="N12" s="59">
        <v>36</v>
      </c>
      <c r="O12" s="58">
        <v>25724</v>
      </c>
    </row>
    <row r="13" spans="1:15" ht="15.6" x14ac:dyDescent="0.3">
      <c r="A13" s="9" t="s">
        <v>66</v>
      </c>
      <c r="B13" s="47" t="s">
        <v>50</v>
      </c>
      <c r="C13" s="59">
        <v>23925</v>
      </c>
      <c r="D13" s="59">
        <v>10</v>
      </c>
      <c r="E13" s="59">
        <v>23935</v>
      </c>
      <c r="F13" s="59">
        <v>1652</v>
      </c>
      <c r="G13" s="59">
        <v>17</v>
      </c>
      <c r="H13" s="59">
        <v>1669</v>
      </c>
      <c r="I13" s="59">
        <v>4149</v>
      </c>
      <c r="J13" s="59">
        <v>35</v>
      </c>
      <c r="K13" s="59">
        <v>4184</v>
      </c>
      <c r="L13" s="59">
        <v>5</v>
      </c>
      <c r="M13" s="59">
        <v>10</v>
      </c>
      <c r="N13" s="59">
        <v>15</v>
      </c>
      <c r="O13" s="58">
        <v>29803</v>
      </c>
    </row>
    <row r="14" spans="1:15" ht="15.6" x14ac:dyDescent="0.3">
      <c r="A14" s="9" t="s">
        <v>57</v>
      </c>
      <c r="B14" s="47" t="s">
        <v>50</v>
      </c>
      <c r="C14" s="59">
        <v>9573</v>
      </c>
      <c r="D14" s="59">
        <v>14</v>
      </c>
      <c r="E14" s="59">
        <v>9587</v>
      </c>
      <c r="F14" s="59">
        <v>551</v>
      </c>
      <c r="G14" s="59">
        <v>51</v>
      </c>
      <c r="H14" s="59">
        <v>602</v>
      </c>
      <c r="I14" s="59">
        <v>1634</v>
      </c>
      <c r="J14" s="59">
        <v>33</v>
      </c>
      <c r="K14" s="59">
        <v>1667</v>
      </c>
      <c r="L14" s="59">
        <v>2</v>
      </c>
      <c r="M14" s="59">
        <v>21</v>
      </c>
      <c r="N14" s="59">
        <v>23</v>
      </c>
      <c r="O14" s="58">
        <v>11879</v>
      </c>
    </row>
    <row r="15" spans="1:15" ht="15.6" x14ac:dyDescent="0.3">
      <c r="A15" s="9" t="s">
        <v>67</v>
      </c>
      <c r="B15" s="47" t="s">
        <v>50</v>
      </c>
      <c r="C15" s="59">
        <v>6239</v>
      </c>
      <c r="D15" s="59">
        <v>7</v>
      </c>
      <c r="E15" s="59">
        <v>6246</v>
      </c>
      <c r="F15" s="59">
        <v>1346</v>
      </c>
      <c r="G15" s="59">
        <v>4</v>
      </c>
      <c r="H15" s="59">
        <v>1350</v>
      </c>
      <c r="I15" s="59">
        <v>968</v>
      </c>
      <c r="J15" s="59">
        <v>17</v>
      </c>
      <c r="K15" s="59">
        <v>985</v>
      </c>
      <c r="L15" s="59">
        <v>1</v>
      </c>
      <c r="M15" s="59">
        <v>4</v>
      </c>
      <c r="N15" s="59">
        <v>5</v>
      </c>
      <c r="O15" s="58">
        <v>8586</v>
      </c>
    </row>
    <row r="16" spans="1:15" ht="15.6" x14ac:dyDescent="0.3">
      <c r="A16" s="9" t="s">
        <v>58</v>
      </c>
      <c r="B16" s="47" t="s">
        <v>50</v>
      </c>
      <c r="C16" s="59">
        <v>11487</v>
      </c>
      <c r="D16" s="59">
        <v>10</v>
      </c>
      <c r="E16" s="59">
        <v>11497</v>
      </c>
      <c r="F16" s="59">
        <v>1296</v>
      </c>
      <c r="G16" s="59">
        <v>8</v>
      </c>
      <c r="H16" s="59">
        <v>1304</v>
      </c>
      <c r="I16" s="59">
        <v>1858</v>
      </c>
      <c r="J16" s="59">
        <v>36</v>
      </c>
      <c r="K16" s="59">
        <v>1894</v>
      </c>
      <c r="L16" s="59">
        <v>5</v>
      </c>
      <c r="M16" s="59">
        <v>6</v>
      </c>
      <c r="N16" s="59">
        <v>11</v>
      </c>
      <c r="O16" s="58">
        <v>14706</v>
      </c>
    </row>
    <row r="17" spans="1:15" ht="15.6" x14ac:dyDescent="0.3">
      <c r="A17" s="9" t="s">
        <v>68</v>
      </c>
      <c r="B17" s="47" t="s">
        <v>50</v>
      </c>
      <c r="C17" s="59">
        <v>12336</v>
      </c>
      <c r="D17" s="59">
        <v>6</v>
      </c>
      <c r="E17" s="59">
        <v>12342</v>
      </c>
      <c r="F17" s="59">
        <v>1070</v>
      </c>
      <c r="G17" s="59">
        <v>8</v>
      </c>
      <c r="H17" s="59">
        <v>1078</v>
      </c>
      <c r="I17" s="59">
        <v>2377</v>
      </c>
      <c r="J17" s="59">
        <v>35</v>
      </c>
      <c r="K17" s="59">
        <v>2412</v>
      </c>
      <c r="L17" s="59">
        <v>6</v>
      </c>
      <c r="M17" s="59">
        <v>15</v>
      </c>
      <c r="N17" s="59">
        <v>21</v>
      </c>
      <c r="O17" s="58">
        <v>15853</v>
      </c>
    </row>
    <row r="18" spans="1:15" ht="15.6" x14ac:dyDescent="0.3">
      <c r="A18" s="9" t="s">
        <v>59</v>
      </c>
      <c r="B18" s="47" t="s">
        <v>50</v>
      </c>
      <c r="C18" s="59">
        <v>121132</v>
      </c>
      <c r="D18" s="59">
        <v>104</v>
      </c>
      <c r="E18" s="59">
        <v>121236</v>
      </c>
      <c r="F18" s="59">
        <v>409</v>
      </c>
      <c r="G18" s="59">
        <v>88</v>
      </c>
      <c r="H18" s="59">
        <v>497</v>
      </c>
      <c r="I18" s="59">
        <v>13265</v>
      </c>
      <c r="J18" s="59">
        <v>326</v>
      </c>
      <c r="K18" s="59">
        <v>13591</v>
      </c>
      <c r="L18" s="59">
        <v>12</v>
      </c>
      <c r="M18" s="59">
        <v>11</v>
      </c>
      <c r="N18" s="59">
        <v>23</v>
      </c>
      <c r="O18" s="58">
        <v>135347</v>
      </c>
    </row>
    <row r="19" spans="1:15" ht="15.6" x14ac:dyDescent="0.3">
      <c r="A19" s="9" t="s">
        <v>60</v>
      </c>
      <c r="B19" s="47" t="s">
        <v>50</v>
      </c>
      <c r="C19" s="59">
        <v>14691</v>
      </c>
      <c r="D19" s="59">
        <v>13</v>
      </c>
      <c r="E19" s="59">
        <v>14704</v>
      </c>
      <c r="F19" s="59">
        <v>1068</v>
      </c>
      <c r="G19" s="59">
        <v>117</v>
      </c>
      <c r="H19" s="59">
        <v>1185</v>
      </c>
      <c r="I19" s="59">
        <v>2559</v>
      </c>
      <c r="J19" s="59">
        <v>81</v>
      </c>
      <c r="K19" s="59">
        <v>2640</v>
      </c>
      <c r="L19" s="59">
        <v>4</v>
      </c>
      <c r="M19" s="59">
        <v>13</v>
      </c>
      <c r="N19" s="59">
        <v>17</v>
      </c>
      <c r="O19" s="58">
        <v>18546</v>
      </c>
    </row>
    <row r="20" spans="1:15" ht="15.6" x14ac:dyDescent="0.3">
      <c r="A20" s="9" t="s">
        <v>61</v>
      </c>
      <c r="B20" s="47" t="s">
        <v>50</v>
      </c>
      <c r="C20" s="59">
        <v>84785</v>
      </c>
      <c r="D20" s="59">
        <v>31</v>
      </c>
      <c r="E20" s="59">
        <v>84816</v>
      </c>
      <c r="F20" s="59">
        <v>2254</v>
      </c>
      <c r="G20" s="59">
        <v>108</v>
      </c>
      <c r="H20" s="59">
        <v>2362</v>
      </c>
      <c r="I20" s="59">
        <v>13181</v>
      </c>
      <c r="J20" s="59">
        <v>88</v>
      </c>
      <c r="K20" s="59">
        <v>13269</v>
      </c>
      <c r="L20" s="59">
        <v>73</v>
      </c>
      <c r="M20" s="59">
        <v>47</v>
      </c>
      <c r="N20" s="59">
        <v>120</v>
      </c>
      <c r="O20" s="58">
        <v>100567</v>
      </c>
    </row>
    <row r="21" spans="1:15" ht="15.6" x14ac:dyDescent="0.3">
      <c r="A21" s="9" t="s">
        <v>62</v>
      </c>
      <c r="B21" s="47" t="s">
        <v>50</v>
      </c>
      <c r="C21" s="59">
        <v>55608</v>
      </c>
      <c r="D21" s="59">
        <v>37</v>
      </c>
      <c r="E21" s="59">
        <v>55645</v>
      </c>
      <c r="F21" s="59">
        <v>2044</v>
      </c>
      <c r="G21" s="59">
        <v>158</v>
      </c>
      <c r="H21" s="59">
        <v>2202</v>
      </c>
      <c r="I21" s="59">
        <v>8545</v>
      </c>
      <c r="J21" s="59">
        <v>288</v>
      </c>
      <c r="K21" s="59">
        <v>8833</v>
      </c>
      <c r="L21" s="59">
        <v>17</v>
      </c>
      <c r="M21" s="59">
        <v>73</v>
      </c>
      <c r="N21" s="59">
        <v>90</v>
      </c>
      <c r="O21" s="58">
        <v>66770</v>
      </c>
    </row>
    <row r="22" spans="1:15" ht="15.6" x14ac:dyDescent="0.3">
      <c r="A22" s="9" t="s">
        <v>63</v>
      </c>
      <c r="B22" s="47" t="s">
        <v>50</v>
      </c>
      <c r="C22" s="59">
        <v>10966</v>
      </c>
      <c r="D22" s="59">
        <v>4</v>
      </c>
      <c r="E22" s="59">
        <v>10970</v>
      </c>
      <c r="F22" s="59">
        <v>1225</v>
      </c>
      <c r="G22" s="59">
        <v>36</v>
      </c>
      <c r="H22" s="59">
        <v>1261</v>
      </c>
      <c r="I22" s="59">
        <v>2112</v>
      </c>
      <c r="J22" s="59">
        <v>45</v>
      </c>
      <c r="K22" s="59">
        <v>2157</v>
      </c>
      <c r="L22" s="59">
        <v>9</v>
      </c>
      <c r="M22" s="59">
        <v>14</v>
      </c>
      <c r="N22" s="59">
        <v>23</v>
      </c>
      <c r="O22" s="58">
        <v>14411</v>
      </c>
    </row>
    <row r="23" spans="1:15" ht="15.6" x14ac:dyDescent="0.3">
      <c r="A23" s="9" t="s">
        <v>64</v>
      </c>
      <c r="B23" s="47" t="s">
        <v>50</v>
      </c>
      <c r="C23" s="59">
        <v>7259</v>
      </c>
      <c r="D23" s="59">
        <v>7</v>
      </c>
      <c r="E23" s="59">
        <v>7266</v>
      </c>
      <c r="F23" s="59">
        <v>895</v>
      </c>
      <c r="G23" s="59">
        <v>6</v>
      </c>
      <c r="H23" s="59">
        <v>901</v>
      </c>
      <c r="I23" s="59">
        <v>1555</v>
      </c>
      <c r="J23" s="59">
        <v>14</v>
      </c>
      <c r="K23" s="59">
        <v>1569</v>
      </c>
      <c r="L23" s="59">
        <v>0</v>
      </c>
      <c r="M23" s="59">
        <v>1</v>
      </c>
      <c r="N23" s="59">
        <v>1</v>
      </c>
      <c r="O23" s="58">
        <v>9737</v>
      </c>
    </row>
    <row r="24" spans="1:15" ht="15.6" x14ac:dyDescent="0.3">
      <c r="A24" s="9" t="s">
        <v>71</v>
      </c>
      <c r="B24" s="47" t="s">
        <v>51</v>
      </c>
      <c r="C24" s="59">
        <v>32651</v>
      </c>
      <c r="D24" s="59">
        <v>49</v>
      </c>
      <c r="E24" s="59">
        <v>32700</v>
      </c>
      <c r="F24" s="59">
        <v>698</v>
      </c>
      <c r="G24" s="59">
        <v>99</v>
      </c>
      <c r="H24" s="59">
        <v>797</v>
      </c>
      <c r="I24" s="59">
        <v>5429</v>
      </c>
      <c r="J24" s="59">
        <v>120</v>
      </c>
      <c r="K24" s="59">
        <v>5549</v>
      </c>
      <c r="L24" s="59">
        <v>10</v>
      </c>
      <c r="M24" s="59">
        <v>28</v>
      </c>
      <c r="N24" s="59">
        <v>38</v>
      </c>
      <c r="O24" s="58">
        <v>39084</v>
      </c>
    </row>
    <row r="25" spans="1:15" ht="15.6" x14ac:dyDescent="0.3">
      <c r="A25" s="9" t="s">
        <v>72</v>
      </c>
      <c r="B25" s="47" t="s">
        <v>51</v>
      </c>
      <c r="C25" s="59">
        <v>4121</v>
      </c>
      <c r="D25" s="59">
        <v>1</v>
      </c>
      <c r="E25" s="59">
        <v>4122</v>
      </c>
      <c r="F25" s="59">
        <v>25</v>
      </c>
      <c r="G25" s="59">
        <v>3</v>
      </c>
      <c r="H25" s="59">
        <v>28</v>
      </c>
      <c r="I25" s="59">
        <v>1949</v>
      </c>
      <c r="J25" s="59">
        <v>6</v>
      </c>
      <c r="K25" s="59">
        <v>1955</v>
      </c>
      <c r="L25" s="59">
        <v>313</v>
      </c>
      <c r="M25" s="59">
        <v>9</v>
      </c>
      <c r="N25" s="59">
        <v>322</v>
      </c>
      <c r="O25" s="58">
        <v>6427</v>
      </c>
    </row>
    <row r="26" spans="1:15" ht="15.6" x14ac:dyDescent="0.3">
      <c r="A26" s="9" t="s">
        <v>73</v>
      </c>
      <c r="B26" s="47" t="s">
        <v>51</v>
      </c>
      <c r="C26" s="59">
        <v>3629</v>
      </c>
      <c r="D26" s="59">
        <v>1</v>
      </c>
      <c r="E26" s="59">
        <v>3630</v>
      </c>
      <c r="F26" s="59">
        <v>19</v>
      </c>
      <c r="G26" s="59">
        <v>22</v>
      </c>
      <c r="H26" s="59">
        <v>41</v>
      </c>
      <c r="I26" s="59">
        <v>549</v>
      </c>
      <c r="J26" s="59">
        <v>26</v>
      </c>
      <c r="K26" s="59">
        <v>575</v>
      </c>
      <c r="L26" s="59">
        <v>1</v>
      </c>
      <c r="M26" s="59">
        <v>2</v>
      </c>
      <c r="N26" s="59">
        <v>3</v>
      </c>
      <c r="O26" s="58">
        <v>4249</v>
      </c>
    </row>
    <row r="27" spans="1:15" ht="15.6" x14ac:dyDescent="0.3">
      <c r="A27" s="9" t="s">
        <v>74</v>
      </c>
      <c r="B27" s="47" t="s">
        <v>51</v>
      </c>
      <c r="C27" s="59">
        <v>5855</v>
      </c>
      <c r="D27" s="59">
        <v>10</v>
      </c>
      <c r="E27" s="59">
        <v>5865</v>
      </c>
      <c r="F27" s="59">
        <v>0</v>
      </c>
      <c r="G27" s="59">
        <v>3</v>
      </c>
      <c r="H27" s="59">
        <v>3</v>
      </c>
      <c r="I27" s="59">
        <v>962</v>
      </c>
      <c r="J27" s="59">
        <v>34</v>
      </c>
      <c r="K27" s="59">
        <v>996</v>
      </c>
      <c r="L27" s="59">
        <v>42</v>
      </c>
      <c r="M27" s="59">
        <v>9</v>
      </c>
      <c r="N27" s="59">
        <v>51</v>
      </c>
      <c r="O27" s="58">
        <v>6915</v>
      </c>
    </row>
    <row r="28" spans="1:15" ht="15.6" x14ac:dyDescent="0.3">
      <c r="A28" s="9" t="s">
        <v>75</v>
      </c>
      <c r="B28" s="47" t="s">
        <v>51</v>
      </c>
      <c r="C28" s="59">
        <v>3234</v>
      </c>
      <c r="D28" s="59">
        <v>3</v>
      </c>
      <c r="E28" s="59">
        <v>3237</v>
      </c>
      <c r="F28" s="59">
        <v>343</v>
      </c>
      <c r="G28" s="59">
        <v>8</v>
      </c>
      <c r="H28" s="59">
        <v>351</v>
      </c>
      <c r="I28" s="59">
        <v>474</v>
      </c>
      <c r="J28" s="59">
        <v>9</v>
      </c>
      <c r="K28" s="59">
        <v>483</v>
      </c>
      <c r="L28" s="59">
        <v>0</v>
      </c>
      <c r="M28" s="59">
        <v>1</v>
      </c>
      <c r="N28" s="59">
        <v>1</v>
      </c>
      <c r="O28" s="58">
        <v>4072</v>
      </c>
    </row>
    <row r="29" spans="1:15" ht="15.6" x14ac:dyDescent="0.3">
      <c r="A29" s="9" t="s">
        <v>76</v>
      </c>
      <c r="B29" s="47" t="s">
        <v>51</v>
      </c>
      <c r="C29" s="59">
        <v>6498</v>
      </c>
      <c r="D29" s="59">
        <v>7</v>
      </c>
      <c r="E29" s="59">
        <v>6505</v>
      </c>
      <c r="F29" s="59">
        <v>384</v>
      </c>
      <c r="G29" s="59">
        <v>128</v>
      </c>
      <c r="H29" s="59">
        <v>512</v>
      </c>
      <c r="I29" s="59">
        <v>1060</v>
      </c>
      <c r="J29" s="59">
        <v>49</v>
      </c>
      <c r="K29" s="59">
        <v>1109</v>
      </c>
      <c r="L29" s="59">
        <v>3</v>
      </c>
      <c r="M29" s="59">
        <v>8</v>
      </c>
      <c r="N29" s="59">
        <v>11</v>
      </c>
      <c r="O29" s="58">
        <v>8137</v>
      </c>
    </row>
    <row r="30" spans="1:15" ht="15.6" x14ac:dyDescent="0.3">
      <c r="A30" s="9" t="s">
        <v>77</v>
      </c>
      <c r="B30" s="47" t="s">
        <v>51</v>
      </c>
      <c r="C30" s="59">
        <v>16022</v>
      </c>
      <c r="D30" s="59">
        <v>27</v>
      </c>
      <c r="E30" s="59">
        <v>16049</v>
      </c>
      <c r="F30" s="59">
        <v>1653</v>
      </c>
      <c r="G30" s="59">
        <v>136</v>
      </c>
      <c r="H30" s="59">
        <v>1789</v>
      </c>
      <c r="I30" s="59">
        <v>3201</v>
      </c>
      <c r="J30" s="59">
        <v>61</v>
      </c>
      <c r="K30" s="59">
        <v>3262</v>
      </c>
      <c r="L30" s="59">
        <v>64</v>
      </c>
      <c r="M30" s="59">
        <v>13</v>
      </c>
      <c r="N30" s="59">
        <v>77</v>
      </c>
      <c r="O30" s="58">
        <v>21177</v>
      </c>
    </row>
    <row r="31" spans="1:15" ht="15.6" x14ac:dyDescent="0.3">
      <c r="A31" s="9" t="s">
        <v>78</v>
      </c>
      <c r="B31" s="47" t="s">
        <v>51</v>
      </c>
      <c r="C31" s="59">
        <v>13451</v>
      </c>
      <c r="D31" s="59">
        <v>17</v>
      </c>
      <c r="E31" s="59">
        <v>13468</v>
      </c>
      <c r="F31" s="59">
        <v>103</v>
      </c>
      <c r="G31" s="59">
        <v>61</v>
      </c>
      <c r="H31" s="59">
        <v>164</v>
      </c>
      <c r="I31" s="59">
        <v>2151</v>
      </c>
      <c r="J31" s="59">
        <v>103</v>
      </c>
      <c r="K31" s="59">
        <v>2254</v>
      </c>
      <c r="L31" s="59">
        <v>7</v>
      </c>
      <c r="M31" s="59">
        <v>67</v>
      </c>
      <c r="N31" s="59">
        <v>74</v>
      </c>
      <c r="O31" s="58">
        <v>15960</v>
      </c>
    </row>
    <row r="32" spans="1:15" ht="15.6" x14ac:dyDescent="0.3">
      <c r="A32" s="9" t="s">
        <v>79</v>
      </c>
      <c r="B32" s="47" t="s">
        <v>51</v>
      </c>
      <c r="C32" s="59">
        <v>11497</v>
      </c>
      <c r="D32" s="59">
        <v>11</v>
      </c>
      <c r="E32" s="59">
        <v>11508</v>
      </c>
      <c r="F32" s="59">
        <v>1519</v>
      </c>
      <c r="G32" s="59">
        <v>13</v>
      </c>
      <c r="H32" s="59">
        <v>1532</v>
      </c>
      <c r="I32" s="59">
        <v>1261</v>
      </c>
      <c r="J32" s="59">
        <v>23</v>
      </c>
      <c r="K32" s="59">
        <v>1284</v>
      </c>
      <c r="L32" s="59">
        <v>1</v>
      </c>
      <c r="M32" s="59">
        <v>2</v>
      </c>
      <c r="N32" s="59">
        <v>3</v>
      </c>
      <c r="O32" s="58">
        <v>14327</v>
      </c>
    </row>
    <row r="33" spans="1:15" ht="15.6" x14ac:dyDescent="0.3">
      <c r="A33" s="9" t="s">
        <v>80</v>
      </c>
      <c r="B33" s="47" t="s">
        <v>51</v>
      </c>
      <c r="C33" s="59">
        <v>4969</v>
      </c>
      <c r="D33" s="59">
        <v>3</v>
      </c>
      <c r="E33" s="59">
        <v>4972</v>
      </c>
      <c r="F33" s="59">
        <v>53</v>
      </c>
      <c r="G33" s="59">
        <v>29</v>
      </c>
      <c r="H33" s="59">
        <v>82</v>
      </c>
      <c r="I33" s="59">
        <v>685</v>
      </c>
      <c r="J33" s="59">
        <v>23</v>
      </c>
      <c r="K33" s="59">
        <v>708</v>
      </c>
      <c r="L33" s="59">
        <v>6</v>
      </c>
      <c r="M33" s="59">
        <v>15</v>
      </c>
      <c r="N33" s="59">
        <v>21</v>
      </c>
      <c r="O33" s="58">
        <v>5783</v>
      </c>
    </row>
    <row r="34" spans="1:15" ht="15.6" x14ac:dyDescent="0.3">
      <c r="A34" s="9" t="s">
        <v>81</v>
      </c>
      <c r="B34" s="47" t="s">
        <v>51</v>
      </c>
      <c r="C34" s="59">
        <v>31801</v>
      </c>
      <c r="D34" s="59">
        <v>20</v>
      </c>
      <c r="E34" s="59">
        <v>31821</v>
      </c>
      <c r="F34" s="59">
        <v>3665</v>
      </c>
      <c r="G34" s="59">
        <v>174</v>
      </c>
      <c r="H34" s="59">
        <v>3839</v>
      </c>
      <c r="I34" s="59">
        <v>5571</v>
      </c>
      <c r="J34" s="59">
        <v>148</v>
      </c>
      <c r="K34" s="59">
        <v>5719</v>
      </c>
      <c r="L34" s="59">
        <v>13</v>
      </c>
      <c r="M34" s="59">
        <v>27</v>
      </c>
      <c r="N34" s="59">
        <v>40</v>
      </c>
      <c r="O34" s="58">
        <v>41419</v>
      </c>
    </row>
    <row r="35" spans="1:15" ht="15.6" x14ac:dyDescent="0.3">
      <c r="A35" s="9" t="s">
        <v>70</v>
      </c>
      <c r="B35" s="47" t="s">
        <v>51</v>
      </c>
      <c r="C35" s="59">
        <v>153330</v>
      </c>
      <c r="D35" s="59">
        <v>6</v>
      </c>
      <c r="E35" s="59">
        <v>153336</v>
      </c>
      <c r="F35" s="59">
        <v>233</v>
      </c>
      <c r="G35" s="59">
        <v>25</v>
      </c>
      <c r="H35" s="59">
        <v>258</v>
      </c>
      <c r="I35" s="59">
        <v>30748</v>
      </c>
      <c r="J35" s="59">
        <v>557</v>
      </c>
      <c r="K35" s="59">
        <v>31305</v>
      </c>
      <c r="L35" s="59">
        <v>587</v>
      </c>
      <c r="M35" s="59">
        <v>433</v>
      </c>
      <c r="N35" s="59">
        <v>1020</v>
      </c>
      <c r="O35" s="58">
        <v>185919</v>
      </c>
    </row>
    <row r="36" spans="1:15" ht="15.6" x14ac:dyDescent="0.3">
      <c r="A36" s="9" t="s">
        <v>82</v>
      </c>
      <c r="B36" s="47" t="s">
        <v>51</v>
      </c>
      <c r="C36" s="59">
        <v>6446</v>
      </c>
      <c r="D36" s="59">
        <v>14</v>
      </c>
      <c r="E36" s="59">
        <v>6460</v>
      </c>
      <c r="F36" s="59">
        <v>196</v>
      </c>
      <c r="G36" s="59">
        <v>86</v>
      </c>
      <c r="H36" s="59">
        <v>282</v>
      </c>
      <c r="I36" s="59">
        <v>796</v>
      </c>
      <c r="J36" s="59">
        <v>45</v>
      </c>
      <c r="K36" s="59">
        <v>841</v>
      </c>
      <c r="L36" s="59">
        <v>0</v>
      </c>
      <c r="M36" s="59">
        <v>4</v>
      </c>
      <c r="N36" s="59">
        <v>4</v>
      </c>
      <c r="O36" s="58">
        <v>7587</v>
      </c>
    </row>
    <row r="37" spans="1:15" ht="15.6" x14ac:dyDescent="0.3">
      <c r="A37" s="9" t="s">
        <v>83</v>
      </c>
      <c r="B37" s="47" t="s">
        <v>51</v>
      </c>
      <c r="C37" s="59">
        <v>14142</v>
      </c>
      <c r="D37" s="59">
        <v>18</v>
      </c>
      <c r="E37" s="59">
        <v>14160</v>
      </c>
      <c r="F37" s="59">
        <v>243</v>
      </c>
      <c r="G37" s="59">
        <v>88</v>
      </c>
      <c r="H37" s="59">
        <v>331</v>
      </c>
      <c r="I37" s="59">
        <v>1915</v>
      </c>
      <c r="J37" s="59">
        <v>136</v>
      </c>
      <c r="K37" s="59">
        <v>2051</v>
      </c>
      <c r="L37" s="59">
        <v>14</v>
      </c>
      <c r="M37" s="59">
        <v>109</v>
      </c>
      <c r="N37" s="59">
        <v>123</v>
      </c>
      <c r="O37" s="58">
        <v>16665</v>
      </c>
    </row>
    <row r="38" spans="1:15" ht="15.6" x14ac:dyDescent="0.3">
      <c r="A38" s="9" t="s">
        <v>84</v>
      </c>
      <c r="B38" s="47" t="s">
        <v>51</v>
      </c>
      <c r="C38" s="59">
        <v>10143</v>
      </c>
      <c r="D38" s="59">
        <v>20</v>
      </c>
      <c r="E38" s="59">
        <v>10163</v>
      </c>
      <c r="F38" s="59">
        <v>478</v>
      </c>
      <c r="G38" s="59">
        <v>8</v>
      </c>
      <c r="H38" s="59">
        <v>486</v>
      </c>
      <c r="I38" s="59">
        <v>1819</v>
      </c>
      <c r="J38" s="59">
        <v>40</v>
      </c>
      <c r="K38" s="59">
        <v>1859</v>
      </c>
      <c r="L38" s="59">
        <v>3</v>
      </c>
      <c r="M38" s="59">
        <v>9</v>
      </c>
      <c r="N38" s="59">
        <v>12</v>
      </c>
      <c r="O38" s="58">
        <v>12520</v>
      </c>
    </row>
    <row r="39" spans="1:15" ht="15.6" x14ac:dyDescent="0.3">
      <c r="A39" s="9" t="s">
        <v>88</v>
      </c>
      <c r="B39" s="47" t="s">
        <v>51</v>
      </c>
      <c r="C39" s="59">
        <v>175123</v>
      </c>
      <c r="D39" s="59">
        <v>30</v>
      </c>
      <c r="E39" s="59">
        <v>175153</v>
      </c>
      <c r="F39" s="59">
        <v>703</v>
      </c>
      <c r="G39" s="59">
        <v>83</v>
      </c>
      <c r="H39" s="59">
        <v>786</v>
      </c>
      <c r="I39" s="59">
        <v>20196</v>
      </c>
      <c r="J39" s="59">
        <v>396</v>
      </c>
      <c r="K39" s="59">
        <v>20592</v>
      </c>
      <c r="L39" s="59">
        <v>87</v>
      </c>
      <c r="M39" s="59">
        <v>162</v>
      </c>
      <c r="N39" s="59">
        <v>249</v>
      </c>
      <c r="O39" s="58">
        <v>196780</v>
      </c>
    </row>
    <row r="40" spans="1:15" ht="15.6" x14ac:dyDescent="0.3">
      <c r="A40" s="9" t="s">
        <v>85</v>
      </c>
      <c r="B40" s="47" t="s">
        <v>51</v>
      </c>
      <c r="C40" s="59">
        <v>16947</v>
      </c>
      <c r="D40" s="59">
        <v>9</v>
      </c>
      <c r="E40" s="59">
        <v>16956</v>
      </c>
      <c r="F40" s="59">
        <v>347</v>
      </c>
      <c r="G40" s="59">
        <v>44</v>
      </c>
      <c r="H40" s="59">
        <v>391</v>
      </c>
      <c r="I40" s="59">
        <v>2808</v>
      </c>
      <c r="J40" s="59">
        <v>71</v>
      </c>
      <c r="K40" s="59">
        <v>2879</v>
      </c>
      <c r="L40" s="59">
        <v>21</v>
      </c>
      <c r="M40" s="59">
        <v>45</v>
      </c>
      <c r="N40" s="59">
        <v>66</v>
      </c>
      <c r="O40" s="58">
        <v>20292</v>
      </c>
    </row>
    <row r="41" spans="1:15" ht="15.6" x14ac:dyDescent="0.3">
      <c r="A41" s="9" t="s">
        <v>86</v>
      </c>
      <c r="B41" s="47" t="s">
        <v>51</v>
      </c>
      <c r="C41" s="59">
        <v>7897</v>
      </c>
      <c r="D41" s="59">
        <v>13</v>
      </c>
      <c r="E41" s="59">
        <v>7910</v>
      </c>
      <c r="F41" s="59">
        <v>162</v>
      </c>
      <c r="G41" s="59">
        <v>51</v>
      </c>
      <c r="H41" s="59">
        <v>213</v>
      </c>
      <c r="I41" s="59">
        <v>2193</v>
      </c>
      <c r="J41" s="59">
        <v>51</v>
      </c>
      <c r="K41" s="59">
        <v>2244</v>
      </c>
      <c r="L41" s="59">
        <v>84</v>
      </c>
      <c r="M41" s="59">
        <v>13</v>
      </c>
      <c r="N41" s="59">
        <v>97</v>
      </c>
      <c r="O41" s="58">
        <v>10464</v>
      </c>
    </row>
    <row r="42" spans="1:15" ht="15.6" x14ac:dyDescent="0.3">
      <c r="A42" s="9" t="s">
        <v>87</v>
      </c>
      <c r="B42" s="47" t="s">
        <v>51</v>
      </c>
      <c r="C42" s="59">
        <v>30075</v>
      </c>
      <c r="D42" s="59">
        <v>27</v>
      </c>
      <c r="E42" s="59">
        <v>30102</v>
      </c>
      <c r="F42" s="59">
        <v>1392</v>
      </c>
      <c r="G42" s="59">
        <v>572</v>
      </c>
      <c r="H42" s="59">
        <v>1964</v>
      </c>
      <c r="I42" s="59">
        <v>8107</v>
      </c>
      <c r="J42" s="59">
        <v>150</v>
      </c>
      <c r="K42" s="59">
        <v>8257</v>
      </c>
      <c r="L42" s="59">
        <v>79</v>
      </c>
      <c r="M42" s="59">
        <v>21</v>
      </c>
      <c r="N42" s="59">
        <v>100</v>
      </c>
      <c r="O42" s="58">
        <v>40423</v>
      </c>
    </row>
    <row r="43" spans="1:15" ht="15.6" x14ac:dyDescent="0.3">
      <c r="A43" s="9" t="s">
        <v>90</v>
      </c>
      <c r="B43" s="47" t="s">
        <v>52</v>
      </c>
      <c r="C43" s="59">
        <v>115545</v>
      </c>
      <c r="D43" s="59">
        <v>358</v>
      </c>
      <c r="E43" s="59">
        <v>115903</v>
      </c>
      <c r="F43" s="59">
        <v>2333</v>
      </c>
      <c r="G43" s="59">
        <v>8</v>
      </c>
      <c r="H43" s="59">
        <v>2341</v>
      </c>
      <c r="I43" s="59">
        <v>28232</v>
      </c>
      <c r="J43" s="59">
        <v>747</v>
      </c>
      <c r="K43" s="59">
        <v>28979</v>
      </c>
      <c r="L43" s="59">
        <v>98</v>
      </c>
      <c r="M43" s="59">
        <v>43</v>
      </c>
      <c r="N43" s="59">
        <v>141</v>
      </c>
      <c r="O43" s="58">
        <v>147364</v>
      </c>
    </row>
    <row r="44" spans="1:15" ht="15.6" x14ac:dyDescent="0.3">
      <c r="A44" s="9" t="s">
        <v>91</v>
      </c>
      <c r="B44" s="47" t="s">
        <v>52</v>
      </c>
      <c r="C44" s="59">
        <v>27804</v>
      </c>
      <c r="D44" s="59">
        <v>7</v>
      </c>
      <c r="E44" s="59">
        <v>27811</v>
      </c>
      <c r="F44" s="59">
        <v>1612</v>
      </c>
      <c r="G44" s="59">
        <v>14</v>
      </c>
      <c r="H44" s="59">
        <v>1626</v>
      </c>
      <c r="I44" s="59">
        <v>3972</v>
      </c>
      <c r="J44" s="59">
        <v>64</v>
      </c>
      <c r="K44" s="59">
        <v>4036</v>
      </c>
      <c r="L44" s="59">
        <v>2</v>
      </c>
      <c r="M44" s="59">
        <v>11</v>
      </c>
      <c r="N44" s="59">
        <v>13</v>
      </c>
      <c r="O44" s="58">
        <v>33486</v>
      </c>
    </row>
    <row r="45" spans="1:15" ht="15.6" x14ac:dyDescent="0.3">
      <c r="A45" s="9" t="s">
        <v>92</v>
      </c>
      <c r="B45" s="47" t="s">
        <v>52</v>
      </c>
      <c r="C45" s="59">
        <v>21367</v>
      </c>
      <c r="D45" s="59">
        <v>37</v>
      </c>
      <c r="E45" s="59">
        <v>21404</v>
      </c>
      <c r="F45" s="59">
        <v>1039</v>
      </c>
      <c r="G45" s="59">
        <v>8</v>
      </c>
      <c r="H45" s="59">
        <v>1047</v>
      </c>
      <c r="I45" s="59">
        <v>4426</v>
      </c>
      <c r="J45" s="59">
        <v>84</v>
      </c>
      <c r="K45" s="59">
        <v>4510</v>
      </c>
      <c r="L45" s="59">
        <v>10</v>
      </c>
      <c r="M45" s="59">
        <v>8</v>
      </c>
      <c r="N45" s="59">
        <v>18</v>
      </c>
      <c r="O45" s="58">
        <v>26979</v>
      </c>
    </row>
    <row r="46" spans="1:15" ht="15.6" x14ac:dyDescent="0.3">
      <c r="A46" s="9" t="s">
        <v>93</v>
      </c>
      <c r="B46" s="47" t="s">
        <v>52</v>
      </c>
      <c r="C46" s="59">
        <v>95011</v>
      </c>
      <c r="D46" s="59">
        <v>20</v>
      </c>
      <c r="E46" s="59">
        <v>95031</v>
      </c>
      <c r="F46" s="59">
        <v>3473</v>
      </c>
      <c r="G46" s="59">
        <v>6</v>
      </c>
      <c r="H46" s="59">
        <v>3479</v>
      </c>
      <c r="I46" s="59">
        <v>22862</v>
      </c>
      <c r="J46" s="59">
        <v>302</v>
      </c>
      <c r="K46" s="59">
        <v>23164</v>
      </c>
      <c r="L46" s="59">
        <v>47</v>
      </c>
      <c r="M46" s="59">
        <v>22</v>
      </c>
      <c r="N46" s="59">
        <v>69</v>
      </c>
      <c r="O46" s="58">
        <v>121743</v>
      </c>
    </row>
    <row r="47" spans="1:15" ht="15.6" x14ac:dyDescent="0.3">
      <c r="A47" s="9" t="s">
        <v>100</v>
      </c>
      <c r="B47" s="47" t="s">
        <v>52</v>
      </c>
      <c r="C47" s="59">
        <v>6228</v>
      </c>
      <c r="D47" s="59">
        <v>5</v>
      </c>
      <c r="E47" s="59">
        <v>6233</v>
      </c>
      <c r="F47" s="59">
        <v>488</v>
      </c>
      <c r="G47" s="59">
        <v>2</v>
      </c>
      <c r="H47" s="59">
        <v>490</v>
      </c>
      <c r="I47" s="59">
        <v>856</v>
      </c>
      <c r="J47" s="59">
        <v>30</v>
      </c>
      <c r="K47" s="59">
        <v>886</v>
      </c>
      <c r="L47" s="59">
        <v>2</v>
      </c>
      <c r="M47" s="59">
        <v>41</v>
      </c>
      <c r="N47" s="59">
        <v>43</v>
      </c>
      <c r="O47" s="58">
        <v>7652</v>
      </c>
    </row>
    <row r="48" spans="1:15" ht="15.6" x14ac:dyDescent="0.3">
      <c r="A48" s="9" t="s">
        <v>94</v>
      </c>
      <c r="B48" s="47" t="s">
        <v>52</v>
      </c>
      <c r="C48" s="59">
        <v>20541</v>
      </c>
      <c r="D48" s="59">
        <v>5</v>
      </c>
      <c r="E48" s="59">
        <v>20546</v>
      </c>
      <c r="F48" s="59">
        <v>1643</v>
      </c>
      <c r="G48" s="59">
        <v>10</v>
      </c>
      <c r="H48" s="59">
        <v>1653</v>
      </c>
      <c r="I48" s="59">
        <v>3734</v>
      </c>
      <c r="J48" s="59">
        <v>45</v>
      </c>
      <c r="K48" s="59">
        <v>3779</v>
      </c>
      <c r="L48" s="59">
        <v>4</v>
      </c>
      <c r="M48" s="59">
        <v>9</v>
      </c>
      <c r="N48" s="59">
        <v>13</v>
      </c>
      <c r="O48" s="58">
        <v>25991</v>
      </c>
    </row>
    <row r="49" spans="1:15" ht="15.6" x14ac:dyDescent="0.3">
      <c r="A49" s="9" t="s">
        <v>95</v>
      </c>
      <c r="B49" s="47" t="s">
        <v>52</v>
      </c>
      <c r="C49" s="59">
        <v>46400</v>
      </c>
      <c r="D49" s="59">
        <v>31</v>
      </c>
      <c r="E49" s="59">
        <v>46431</v>
      </c>
      <c r="F49" s="59">
        <v>3112</v>
      </c>
      <c r="G49" s="59">
        <v>9</v>
      </c>
      <c r="H49" s="59">
        <v>3121</v>
      </c>
      <c r="I49" s="59">
        <v>11411</v>
      </c>
      <c r="J49" s="59">
        <v>378</v>
      </c>
      <c r="K49" s="59">
        <v>11789</v>
      </c>
      <c r="L49" s="59">
        <v>31</v>
      </c>
      <c r="M49" s="59">
        <v>12</v>
      </c>
      <c r="N49" s="59">
        <v>43</v>
      </c>
      <c r="O49" s="58">
        <v>61384</v>
      </c>
    </row>
    <row r="50" spans="1:15" ht="15.6" x14ac:dyDescent="0.3">
      <c r="A50" s="9" t="s">
        <v>96</v>
      </c>
      <c r="B50" s="47" t="s">
        <v>52</v>
      </c>
      <c r="C50" s="59">
        <v>84235</v>
      </c>
      <c r="D50" s="59">
        <v>85</v>
      </c>
      <c r="E50" s="59">
        <v>84320</v>
      </c>
      <c r="F50" s="59">
        <v>6354</v>
      </c>
      <c r="G50" s="59">
        <v>79</v>
      </c>
      <c r="H50" s="59">
        <v>6433</v>
      </c>
      <c r="I50" s="59">
        <v>12677</v>
      </c>
      <c r="J50" s="59">
        <v>354</v>
      </c>
      <c r="K50" s="59">
        <v>13031</v>
      </c>
      <c r="L50" s="59">
        <v>84</v>
      </c>
      <c r="M50" s="59">
        <v>85</v>
      </c>
      <c r="N50" s="59">
        <v>169</v>
      </c>
      <c r="O50" s="58">
        <v>103953</v>
      </c>
    </row>
    <row r="51" spans="1:15" ht="15.6" x14ac:dyDescent="0.3">
      <c r="A51" s="9" t="s">
        <v>89</v>
      </c>
      <c r="B51" s="47" t="s">
        <v>52</v>
      </c>
      <c r="C51" s="59">
        <v>60479</v>
      </c>
      <c r="D51" s="59">
        <v>21</v>
      </c>
      <c r="E51" s="59">
        <v>60500</v>
      </c>
      <c r="F51" s="59">
        <v>3227</v>
      </c>
      <c r="G51" s="59">
        <v>9</v>
      </c>
      <c r="H51" s="59">
        <v>3236</v>
      </c>
      <c r="I51" s="59">
        <v>9583</v>
      </c>
      <c r="J51" s="59">
        <v>283</v>
      </c>
      <c r="K51" s="59">
        <v>9866</v>
      </c>
      <c r="L51" s="59">
        <v>33</v>
      </c>
      <c r="M51" s="59">
        <v>59</v>
      </c>
      <c r="N51" s="59">
        <v>92</v>
      </c>
      <c r="O51" s="58">
        <v>73694</v>
      </c>
    </row>
    <row r="52" spans="1:15" ht="15.6" x14ac:dyDescent="0.3">
      <c r="A52" s="9" t="s">
        <v>97</v>
      </c>
      <c r="B52" s="47" t="s">
        <v>52</v>
      </c>
      <c r="C52" s="59">
        <v>29902</v>
      </c>
      <c r="D52" s="59">
        <v>8</v>
      </c>
      <c r="E52" s="59">
        <v>29910</v>
      </c>
      <c r="F52" s="59">
        <v>2235</v>
      </c>
      <c r="G52" s="59">
        <v>20</v>
      </c>
      <c r="H52" s="59">
        <v>2255</v>
      </c>
      <c r="I52" s="59">
        <v>7335</v>
      </c>
      <c r="J52" s="59">
        <v>82</v>
      </c>
      <c r="K52" s="59">
        <v>7417</v>
      </c>
      <c r="L52" s="59">
        <v>15</v>
      </c>
      <c r="M52" s="59">
        <v>11</v>
      </c>
      <c r="N52" s="59">
        <v>26</v>
      </c>
      <c r="O52" s="58">
        <v>39608</v>
      </c>
    </row>
    <row r="53" spans="1:15" ht="15.6" x14ac:dyDescent="0.3">
      <c r="A53" s="9" t="s">
        <v>101</v>
      </c>
      <c r="B53" s="47" t="s">
        <v>52</v>
      </c>
      <c r="C53" s="59">
        <v>34685</v>
      </c>
      <c r="D53" s="59">
        <v>8</v>
      </c>
      <c r="E53" s="59">
        <v>34693</v>
      </c>
      <c r="F53" s="59">
        <v>2790</v>
      </c>
      <c r="G53" s="59">
        <v>45</v>
      </c>
      <c r="H53" s="59">
        <v>2835</v>
      </c>
      <c r="I53" s="59">
        <v>8436</v>
      </c>
      <c r="J53" s="59">
        <v>126</v>
      </c>
      <c r="K53" s="59">
        <v>8562</v>
      </c>
      <c r="L53" s="59">
        <v>5</v>
      </c>
      <c r="M53" s="59">
        <v>30</v>
      </c>
      <c r="N53" s="59">
        <v>35</v>
      </c>
      <c r="O53" s="58">
        <v>46125</v>
      </c>
    </row>
    <row r="54" spans="1:15" ht="15.6" x14ac:dyDescent="0.3">
      <c r="A54" s="9" t="s">
        <v>98</v>
      </c>
      <c r="B54" s="47" t="s">
        <v>52</v>
      </c>
      <c r="C54" s="59">
        <v>17084</v>
      </c>
      <c r="D54" s="59">
        <v>7</v>
      </c>
      <c r="E54" s="59">
        <v>17091</v>
      </c>
      <c r="F54" s="59">
        <v>1982</v>
      </c>
      <c r="G54" s="59">
        <v>7</v>
      </c>
      <c r="H54" s="59">
        <v>1989</v>
      </c>
      <c r="I54" s="59">
        <v>2824</v>
      </c>
      <c r="J54" s="59">
        <v>71</v>
      </c>
      <c r="K54" s="59">
        <v>2895</v>
      </c>
      <c r="L54" s="59">
        <v>6</v>
      </c>
      <c r="M54" s="59">
        <v>23</v>
      </c>
      <c r="N54" s="59">
        <v>29</v>
      </c>
      <c r="O54" s="58">
        <v>22004</v>
      </c>
    </row>
    <row r="55" spans="1:15" ht="16.2" thickBot="1" x14ac:dyDescent="0.35">
      <c r="A55" s="49" t="s">
        <v>99</v>
      </c>
      <c r="B55" s="48" t="s">
        <v>52</v>
      </c>
      <c r="C55" s="59">
        <v>23023</v>
      </c>
      <c r="D55" s="59">
        <v>23</v>
      </c>
      <c r="E55" s="59">
        <v>23046</v>
      </c>
      <c r="F55" s="59">
        <v>2556</v>
      </c>
      <c r="G55" s="59">
        <v>18</v>
      </c>
      <c r="H55" s="59">
        <v>2574</v>
      </c>
      <c r="I55" s="59">
        <v>3595</v>
      </c>
      <c r="J55" s="59">
        <v>140</v>
      </c>
      <c r="K55" s="59">
        <v>3735</v>
      </c>
      <c r="L55" s="59">
        <v>9</v>
      </c>
      <c r="M55" s="59">
        <v>79</v>
      </c>
      <c r="N55" s="59">
        <v>88</v>
      </c>
      <c r="O55" s="58">
        <v>29443</v>
      </c>
    </row>
  </sheetData>
  <mergeCells count="4">
    <mergeCell ref="C1:E1"/>
    <mergeCell ref="F1:H1"/>
    <mergeCell ref="I1:K1"/>
    <mergeCell ref="L1:N1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P55"/>
  <sheetViews>
    <sheetView topLeftCell="B1" zoomScale="80" zoomScaleNormal="80" workbookViewId="0">
      <selection activeCell="B19" sqref="B19"/>
    </sheetView>
  </sheetViews>
  <sheetFormatPr defaultColWidth="8.77734375" defaultRowHeight="14.4" x14ac:dyDescent="0.3"/>
  <cols>
    <col min="1" max="1" width="17.6640625" bestFit="1" customWidth="1"/>
    <col min="2" max="2" width="19" customWidth="1"/>
    <col min="3" max="15" width="17.77734375" customWidth="1"/>
    <col min="16" max="16" width="15.44140625" bestFit="1" customWidth="1"/>
  </cols>
  <sheetData>
    <row r="1" spans="1:16" x14ac:dyDescent="0.3">
      <c r="C1" s="61" t="s">
        <v>38</v>
      </c>
      <c r="D1" s="61"/>
      <c r="E1" s="61"/>
      <c r="F1" s="61" t="s">
        <v>39</v>
      </c>
      <c r="G1" s="61"/>
      <c r="H1" s="61"/>
      <c r="I1" s="61" t="s">
        <v>40</v>
      </c>
      <c r="J1" s="61"/>
      <c r="K1" s="61"/>
      <c r="L1" s="61" t="s">
        <v>41</v>
      </c>
      <c r="M1" s="61"/>
      <c r="N1" s="61"/>
      <c r="O1" s="11" t="s">
        <v>15</v>
      </c>
    </row>
    <row r="2" spans="1:16" x14ac:dyDescent="0.3">
      <c r="C2" s="11" t="s">
        <v>0</v>
      </c>
      <c r="D2" s="11" t="s">
        <v>1</v>
      </c>
      <c r="E2" s="11" t="s">
        <v>25</v>
      </c>
      <c r="F2" s="11" t="s">
        <v>0</v>
      </c>
      <c r="G2" s="11" t="s">
        <v>1</v>
      </c>
      <c r="H2" s="11" t="s">
        <v>25</v>
      </c>
      <c r="I2" s="11" t="s">
        <v>0</v>
      </c>
      <c r="J2" s="11" t="s">
        <v>1</v>
      </c>
      <c r="K2" s="11" t="s">
        <v>25</v>
      </c>
      <c r="L2" s="11" t="s">
        <v>0</v>
      </c>
      <c r="M2" s="11" t="s">
        <v>1</v>
      </c>
      <c r="N2" s="11" t="s">
        <v>25</v>
      </c>
      <c r="O2" s="11"/>
    </row>
    <row r="3" spans="1:16" x14ac:dyDescent="0.3">
      <c r="A3" s="55" t="s">
        <v>20</v>
      </c>
      <c r="B3" s="55" t="s">
        <v>20</v>
      </c>
      <c r="C3" s="60">
        <v>367755.16513621109</v>
      </c>
      <c r="D3" s="60">
        <v>15839.201633410632</v>
      </c>
      <c r="E3" s="60">
        <v>383594.36676962173</v>
      </c>
      <c r="F3" s="60">
        <v>18497.092133282669</v>
      </c>
      <c r="G3" s="60">
        <v>20592.96087500736</v>
      </c>
      <c r="H3" s="60">
        <v>39090.05300829003</v>
      </c>
      <c r="I3" s="60">
        <v>216026.81766254106</v>
      </c>
      <c r="J3" s="60">
        <v>222290.92729886522</v>
      </c>
      <c r="K3" s="60">
        <v>438317.74496140628</v>
      </c>
      <c r="L3" s="60">
        <v>18361.357893881912</v>
      </c>
      <c r="M3" s="60">
        <v>272844.65533709852</v>
      </c>
      <c r="N3" s="60">
        <v>291206.01323098043</v>
      </c>
      <c r="O3" s="60">
        <v>1152208.1779702983</v>
      </c>
    </row>
    <row r="4" spans="1:16" x14ac:dyDescent="0.3">
      <c r="A4" s="55" t="s">
        <v>50</v>
      </c>
      <c r="B4" s="55" t="s">
        <v>21</v>
      </c>
      <c r="C4" s="60">
        <v>130026.39980254308</v>
      </c>
      <c r="D4" s="60">
        <v>833.01794551066416</v>
      </c>
      <c r="E4" s="60">
        <v>130859.41774805375</v>
      </c>
      <c r="F4" s="60">
        <v>8007.5783057356502</v>
      </c>
      <c r="G4" s="60">
        <v>5778.1416106462202</v>
      </c>
      <c r="H4" s="60">
        <v>13785.71991638187</v>
      </c>
      <c r="I4" s="60">
        <v>65599.630249743379</v>
      </c>
      <c r="J4" s="60">
        <v>53278.004347246133</v>
      </c>
      <c r="K4" s="60">
        <v>118877.63459698952</v>
      </c>
      <c r="L4" s="60">
        <v>3475.1137749627728</v>
      </c>
      <c r="M4" s="60">
        <v>53436.99953445499</v>
      </c>
      <c r="N4" s="60">
        <v>56912.113309417764</v>
      </c>
      <c r="O4" s="60">
        <v>320434.88557084289</v>
      </c>
    </row>
    <row r="5" spans="1:16" x14ac:dyDescent="0.3">
      <c r="A5" s="55" t="s">
        <v>51</v>
      </c>
      <c r="B5" s="55" t="s">
        <v>22</v>
      </c>
      <c r="C5" s="60">
        <v>87514.866693508753</v>
      </c>
      <c r="D5" s="60">
        <v>3694.2569666666664</v>
      </c>
      <c r="E5" s="60">
        <v>91209.123660175421</v>
      </c>
      <c r="F5" s="60">
        <v>3779.8968530402494</v>
      </c>
      <c r="G5" s="60">
        <v>8915.3118186962074</v>
      </c>
      <c r="H5" s="60">
        <v>12695.208671736456</v>
      </c>
      <c r="I5" s="60">
        <v>51659.35077541427</v>
      </c>
      <c r="J5" s="60">
        <v>46532.624770253824</v>
      </c>
      <c r="K5" s="60">
        <v>98191.975545668101</v>
      </c>
      <c r="L5" s="60">
        <v>12073.647619475832</v>
      </c>
      <c r="M5" s="60">
        <v>164666.48329941029</v>
      </c>
      <c r="N5" s="60">
        <v>176740.13091888613</v>
      </c>
      <c r="O5" s="60">
        <v>378836.4387964661</v>
      </c>
    </row>
    <row r="6" spans="1:16" x14ac:dyDescent="0.3">
      <c r="A6" s="55" t="s">
        <v>52</v>
      </c>
      <c r="B6" s="55" t="s">
        <v>23</v>
      </c>
      <c r="C6" s="60">
        <v>150213.89864015923</v>
      </c>
      <c r="D6" s="60">
        <v>11311.926721233302</v>
      </c>
      <c r="E6" s="60">
        <v>161525.82536139252</v>
      </c>
      <c r="F6" s="60">
        <v>6709.6169745067691</v>
      </c>
      <c r="G6" s="60">
        <v>5899.5074456649345</v>
      </c>
      <c r="H6" s="60">
        <v>12609.124420171704</v>
      </c>
      <c r="I6" s="60">
        <v>98767.8366373834</v>
      </c>
      <c r="J6" s="60">
        <v>122480.29818136529</v>
      </c>
      <c r="K6" s="60">
        <v>221248.13481874869</v>
      </c>
      <c r="L6" s="60">
        <v>2812.5964994433066</v>
      </c>
      <c r="M6" s="60">
        <v>54741.172503233232</v>
      </c>
      <c r="N6" s="60">
        <v>57553.769002676541</v>
      </c>
      <c r="O6" s="60">
        <v>452936.8536029894</v>
      </c>
    </row>
    <row r="7" spans="1:16" x14ac:dyDescent="0.3">
      <c r="A7" s="56" t="s">
        <v>54</v>
      </c>
      <c r="B7" s="57" t="s">
        <v>50</v>
      </c>
      <c r="C7" s="60">
        <v>2510.2311716760901</v>
      </c>
      <c r="D7" s="60">
        <v>2.2700999999999998</v>
      </c>
      <c r="E7" s="60">
        <v>2512.5012716760903</v>
      </c>
      <c r="F7" s="60">
        <v>299.49133558278544</v>
      </c>
      <c r="G7" s="60">
        <v>199.2884</v>
      </c>
      <c r="H7" s="60">
        <v>498.77973558278541</v>
      </c>
      <c r="I7" s="60">
        <v>1169.1341065707172</v>
      </c>
      <c r="J7" s="60">
        <v>1069.1300016680505</v>
      </c>
      <c r="K7" s="60">
        <v>2238.2641082387677</v>
      </c>
      <c r="L7" s="60">
        <v>100.25221590909091</v>
      </c>
      <c r="M7" s="60">
        <v>3225.2527513107807</v>
      </c>
      <c r="N7" s="60">
        <v>3325.5049672198716</v>
      </c>
      <c r="O7" s="60">
        <v>8575.0500827175147</v>
      </c>
    </row>
    <row r="8" spans="1:16" x14ac:dyDescent="0.3">
      <c r="A8" s="56" t="s">
        <v>65</v>
      </c>
      <c r="B8" s="57" t="s">
        <v>50</v>
      </c>
      <c r="C8" s="60">
        <v>1172.6512844974818</v>
      </c>
      <c r="D8" s="60">
        <v>69.225499999999997</v>
      </c>
      <c r="E8" s="60">
        <v>1241.8767844974818</v>
      </c>
      <c r="F8" s="60">
        <v>345.34709199491431</v>
      </c>
      <c r="G8" s="60">
        <v>460.18900164383564</v>
      </c>
      <c r="H8" s="60">
        <v>805.53609363874989</v>
      </c>
      <c r="I8" s="60">
        <v>655.25147275213101</v>
      </c>
      <c r="J8" s="60">
        <v>291.99077851848767</v>
      </c>
      <c r="K8" s="60">
        <v>947.24225127061868</v>
      </c>
      <c r="L8" s="60">
        <v>28.452000000000002</v>
      </c>
      <c r="M8" s="60">
        <v>1900.6454000000001</v>
      </c>
      <c r="N8" s="60">
        <v>1929.0974000000001</v>
      </c>
      <c r="O8" s="60">
        <v>4923.752529406851</v>
      </c>
    </row>
    <row r="9" spans="1:16" x14ac:dyDescent="0.3">
      <c r="A9" s="56" t="s">
        <v>55</v>
      </c>
      <c r="B9" s="57" t="s">
        <v>50</v>
      </c>
      <c r="C9" s="60">
        <v>4536.2022042781327</v>
      </c>
      <c r="D9" s="60">
        <v>0.11509999999999999</v>
      </c>
      <c r="E9" s="60">
        <v>4536.3173042781327</v>
      </c>
      <c r="F9" s="60">
        <v>1439.3298302148314</v>
      </c>
      <c r="G9" s="60">
        <v>211.34700000000001</v>
      </c>
      <c r="H9" s="60">
        <v>1650.6768302148314</v>
      </c>
      <c r="I9" s="60">
        <v>2264.2388684673624</v>
      </c>
      <c r="J9" s="60">
        <v>1063.8463544442518</v>
      </c>
      <c r="K9" s="60">
        <v>3328.0852229116144</v>
      </c>
      <c r="L9" s="60">
        <v>27.741399999999999</v>
      </c>
      <c r="M9" s="60">
        <v>7701.5805</v>
      </c>
      <c r="N9" s="60">
        <v>7729.3218999999999</v>
      </c>
      <c r="O9" s="60">
        <v>17244.401257404577</v>
      </c>
    </row>
    <row r="10" spans="1:16" x14ac:dyDescent="0.3">
      <c r="A10" s="56" t="s">
        <v>69</v>
      </c>
      <c r="B10" s="57" t="s">
        <v>50</v>
      </c>
      <c r="C10" s="60">
        <v>18544.282048297326</v>
      </c>
      <c r="D10" s="60">
        <v>204.97262602739727</v>
      </c>
      <c r="E10" s="60">
        <v>18749.254674324722</v>
      </c>
      <c r="F10" s="60">
        <v>128.83780630136985</v>
      </c>
      <c r="G10" s="60">
        <v>1196.7654042321517</v>
      </c>
      <c r="H10" s="60">
        <v>1325.6032105335216</v>
      </c>
      <c r="I10" s="60">
        <v>9120.5010405119319</v>
      </c>
      <c r="J10" s="60">
        <v>6631.0823984004128</v>
      </c>
      <c r="K10" s="60">
        <v>15751.583438912345</v>
      </c>
      <c r="L10" s="60">
        <v>14.370200000000001</v>
      </c>
      <c r="M10" s="60">
        <v>1324.7184</v>
      </c>
      <c r="N10" s="60">
        <v>1339.0886</v>
      </c>
      <c r="O10" s="60">
        <v>37165.529923770591</v>
      </c>
    </row>
    <row r="11" spans="1:16" x14ac:dyDescent="0.3">
      <c r="A11" s="56" t="s">
        <v>56</v>
      </c>
      <c r="B11" s="57" t="s">
        <v>50</v>
      </c>
      <c r="C11" s="60">
        <v>3765.2148097954782</v>
      </c>
      <c r="D11" s="60">
        <v>13.1389</v>
      </c>
      <c r="E11" s="60">
        <v>3778.3537097954782</v>
      </c>
      <c r="F11" s="60">
        <v>206.90662802254045</v>
      </c>
      <c r="G11" s="60">
        <v>316.35770000000002</v>
      </c>
      <c r="H11" s="60">
        <v>523.26432802254044</v>
      </c>
      <c r="I11" s="60">
        <v>1803.961764170695</v>
      </c>
      <c r="J11" s="60">
        <v>1716.3257219296991</v>
      </c>
      <c r="K11" s="60">
        <v>3520.2874861003938</v>
      </c>
      <c r="L11" s="60">
        <v>49.684699999999999</v>
      </c>
      <c r="M11" s="60">
        <v>5375.7426034931505</v>
      </c>
      <c r="N11" s="60">
        <v>5425.4273034931502</v>
      </c>
      <c r="O11" s="60">
        <v>13247.332827411563</v>
      </c>
    </row>
    <row r="12" spans="1:16" x14ac:dyDescent="0.3">
      <c r="A12" s="56" t="s">
        <v>66</v>
      </c>
      <c r="B12" s="57" t="s">
        <v>50</v>
      </c>
      <c r="C12" s="60">
        <v>5043.0376568773745</v>
      </c>
      <c r="D12" s="60">
        <v>0</v>
      </c>
      <c r="E12" s="60">
        <v>5043.0376568773745</v>
      </c>
      <c r="F12" s="60">
        <v>574.81853339088104</v>
      </c>
      <c r="G12" s="60">
        <v>301.85399999999998</v>
      </c>
      <c r="H12" s="60">
        <v>876.67253339088097</v>
      </c>
      <c r="I12" s="60">
        <v>1847.8367081738218</v>
      </c>
      <c r="J12" s="60">
        <v>531.05565132258948</v>
      </c>
      <c r="K12" s="60">
        <v>2378.8923594964112</v>
      </c>
      <c r="L12" s="60">
        <v>58.155799999999999</v>
      </c>
      <c r="M12" s="60">
        <v>779.68949999999995</v>
      </c>
      <c r="N12" s="60">
        <v>837.84529999999995</v>
      </c>
      <c r="O12" s="60">
        <v>9136.4478497646669</v>
      </c>
    </row>
    <row r="13" spans="1:16" x14ac:dyDescent="0.3">
      <c r="A13" s="56" t="s">
        <v>57</v>
      </c>
      <c r="B13" s="57" t="s">
        <v>50</v>
      </c>
      <c r="C13" s="60">
        <v>1291.7282947811098</v>
      </c>
      <c r="D13" s="60">
        <v>0</v>
      </c>
      <c r="E13" s="60">
        <v>1291.7282947811098</v>
      </c>
      <c r="F13" s="60">
        <v>288.06162151954521</v>
      </c>
      <c r="G13" s="60">
        <v>285.47000000000003</v>
      </c>
      <c r="H13" s="60">
        <v>573.5316215195453</v>
      </c>
      <c r="I13" s="60">
        <v>721.54021896109316</v>
      </c>
      <c r="J13" s="60">
        <v>239.04499592638717</v>
      </c>
      <c r="K13" s="60">
        <v>960.58521488748033</v>
      </c>
      <c r="L13" s="60">
        <v>3.0444</v>
      </c>
      <c r="M13" s="60">
        <v>914.62139999999999</v>
      </c>
      <c r="N13" s="60">
        <v>917.66579999999999</v>
      </c>
      <c r="O13" s="60">
        <v>3743.5109311881351</v>
      </c>
      <c r="P13" s="33"/>
    </row>
    <row r="14" spans="1:16" x14ac:dyDescent="0.3">
      <c r="A14" s="56" t="s">
        <v>67</v>
      </c>
      <c r="B14" s="57" t="s">
        <v>50</v>
      </c>
      <c r="C14" s="60">
        <v>863.89613462052421</v>
      </c>
      <c r="D14" s="60">
        <v>0</v>
      </c>
      <c r="E14" s="60">
        <v>863.89613462052421</v>
      </c>
      <c r="F14" s="60">
        <v>106.31283211621003</v>
      </c>
      <c r="G14" s="60">
        <v>13.128374242424242</v>
      </c>
      <c r="H14" s="60">
        <v>119.44120635863428</v>
      </c>
      <c r="I14" s="60">
        <v>507.34871751656925</v>
      </c>
      <c r="J14" s="60">
        <v>1544.7027651187793</v>
      </c>
      <c r="K14" s="60">
        <v>2052.0514826353487</v>
      </c>
      <c r="L14" s="60">
        <v>1.3267</v>
      </c>
      <c r="M14" s="60">
        <v>41.691299999999998</v>
      </c>
      <c r="N14" s="60">
        <v>43.018000000000001</v>
      </c>
      <c r="O14" s="60">
        <v>3078.4068236145072</v>
      </c>
      <c r="P14" s="33"/>
    </row>
    <row r="15" spans="1:16" x14ac:dyDescent="0.3">
      <c r="A15" s="56" t="s">
        <v>58</v>
      </c>
      <c r="B15" s="57" t="s">
        <v>50</v>
      </c>
      <c r="C15" s="60">
        <v>2028.3112962793502</v>
      </c>
      <c r="D15" s="60">
        <v>0</v>
      </c>
      <c r="E15" s="60">
        <v>2028.3112962793502</v>
      </c>
      <c r="F15" s="60">
        <v>603.35459768227895</v>
      </c>
      <c r="G15" s="60">
        <v>35.596299999999999</v>
      </c>
      <c r="H15" s="60">
        <v>638.95089768227899</v>
      </c>
      <c r="I15" s="60">
        <v>876.17518991358804</v>
      </c>
      <c r="J15" s="60">
        <v>326.07720425072642</v>
      </c>
      <c r="K15" s="60">
        <v>1202.2523941643144</v>
      </c>
      <c r="L15" s="60">
        <v>34.830599999999997</v>
      </c>
      <c r="M15" s="60">
        <v>992.29280000000006</v>
      </c>
      <c r="N15" s="60">
        <v>1027.1233999999999</v>
      </c>
      <c r="O15" s="60">
        <v>4896.6379881259436</v>
      </c>
      <c r="P15" s="33"/>
    </row>
    <row r="16" spans="1:16" x14ac:dyDescent="0.3">
      <c r="A16" s="56" t="s">
        <v>68</v>
      </c>
      <c r="B16" s="57" t="s">
        <v>50</v>
      </c>
      <c r="C16" s="60">
        <v>2345.8849909991159</v>
      </c>
      <c r="D16" s="60">
        <v>0</v>
      </c>
      <c r="E16" s="60">
        <v>2345.8849909991159</v>
      </c>
      <c r="F16" s="60">
        <v>308.47050986271341</v>
      </c>
      <c r="G16" s="60">
        <v>49.518999999999998</v>
      </c>
      <c r="H16" s="60">
        <v>357.98950986271342</v>
      </c>
      <c r="I16" s="60">
        <v>1164.3961074408733</v>
      </c>
      <c r="J16" s="60">
        <v>236.55778219178083</v>
      </c>
      <c r="K16" s="60">
        <v>1400.9538896326542</v>
      </c>
      <c r="L16" s="60">
        <v>29.387899999999998</v>
      </c>
      <c r="M16" s="60">
        <v>622.64200000000005</v>
      </c>
      <c r="N16" s="60">
        <v>652.0299</v>
      </c>
      <c r="O16" s="60">
        <v>4756.8582904944833</v>
      </c>
      <c r="P16" s="33"/>
    </row>
    <row r="17" spans="1:16" x14ac:dyDescent="0.3">
      <c r="A17" s="56" t="s">
        <v>59</v>
      </c>
      <c r="B17" s="57" t="s">
        <v>50</v>
      </c>
      <c r="C17" s="60">
        <v>25497.308524464137</v>
      </c>
      <c r="D17" s="60">
        <v>505.79001948326686</v>
      </c>
      <c r="E17" s="60">
        <v>26003.098543947403</v>
      </c>
      <c r="F17" s="60">
        <v>270.51385958580443</v>
      </c>
      <c r="G17" s="60">
        <v>203.18372192238843</v>
      </c>
      <c r="H17" s="60">
        <v>473.69758150819285</v>
      </c>
      <c r="I17" s="60">
        <v>12846.929437578729</v>
      </c>
      <c r="J17" s="60">
        <v>14210.099772609054</v>
      </c>
      <c r="K17" s="60">
        <v>27057.029210187782</v>
      </c>
      <c r="L17" s="60">
        <v>187.5667</v>
      </c>
      <c r="M17" s="60">
        <v>1335.7735</v>
      </c>
      <c r="N17" s="60">
        <v>1523.3402000000001</v>
      </c>
      <c r="O17" s="60">
        <v>55057.165535643377</v>
      </c>
      <c r="P17" s="33"/>
    </row>
    <row r="18" spans="1:16" x14ac:dyDescent="0.3">
      <c r="A18" s="56" t="s">
        <v>60</v>
      </c>
      <c r="B18" s="57" t="s">
        <v>50</v>
      </c>
      <c r="C18" s="60">
        <v>2539.4453123140001</v>
      </c>
      <c r="D18" s="60">
        <v>2.4297</v>
      </c>
      <c r="E18" s="60">
        <v>2541.8750123140003</v>
      </c>
      <c r="F18" s="60">
        <v>697.51632324872833</v>
      </c>
      <c r="G18" s="60">
        <v>705.04465824175827</v>
      </c>
      <c r="H18" s="60">
        <v>1402.5609814904865</v>
      </c>
      <c r="I18" s="60">
        <v>1149.5371396816013</v>
      </c>
      <c r="J18" s="60">
        <v>1473.0528343714236</v>
      </c>
      <c r="K18" s="60">
        <v>2622.5899740530249</v>
      </c>
      <c r="L18" s="60">
        <v>32.833799999999997</v>
      </c>
      <c r="M18" s="60">
        <v>2383.4713000000002</v>
      </c>
      <c r="N18" s="60">
        <v>2416.3051</v>
      </c>
      <c r="O18" s="60">
        <v>8983.3310678575108</v>
      </c>
      <c r="P18" s="33"/>
    </row>
    <row r="19" spans="1:16" x14ac:dyDescent="0.3">
      <c r="A19" s="56" t="s">
        <v>61</v>
      </c>
      <c r="B19" s="57" t="s">
        <v>50</v>
      </c>
      <c r="C19" s="60">
        <v>16150.559710475958</v>
      </c>
      <c r="D19" s="60">
        <v>14.272600000000001</v>
      </c>
      <c r="E19" s="60">
        <v>16164.832310475958</v>
      </c>
      <c r="F19" s="60">
        <v>442.78788676629307</v>
      </c>
      <c r="G19" s="60">
        <v>289.43165181518151</v>
      </c>
      <c r="H19" s="60">
        <v>732.21953858147458</v>
      </c>
      <c r="I19" s="60">
        <v>7978.6479241269844</v>
      </c>
      <c r="J19" s="60">
        <v>3222.7922713949706</v>
      </c>
      <c r="K19" s="60">
        <v>11201.440195521955</v>
      </c>
      <c r="L19" s="60">
        <v>528.00459816849821</v>
      </c>
      <c r="M19" s="60">
        <v>5966.7555660146963</v>
      </c>
      <c r="N19" s="60">
        <v>6494.7601641831943</v>
      </c>
      <c r="O19" s="60">
        <v>34593.252208762584</v>
      </c>
      <c r="P19" s="33"/>
    </row>
    <row r="20" spans="1:16" x14ac:dyDescent="0.3">
      <c r="A20" s="56" t="s">
        <v>62</v>
      </c>
      <c r="B20" s="57" t="s">
        <v>50</v>
      </c>
      <c r="C20" s="60">
        <v>10686.124052828214</v>
      </c>
      <c r="D20" s="60">
        <v>9.3015000000000008</v>
      </c>
      <c r="E20" s="60">
        <v>10695.425552828214</v>
      </c>
      <c r="F20" s="60">
        <v>809.66750826855525</v>
      </c>
      <c r="G20" s="60">
        <v>841.99019488334864</v>
      </c>
      <c r="H20" s="60">
        <v>1651.6577031519039</v>
      </c>
      <c r="I20" s="60">
        <v>5399.4983846965524</v>
      </c>
      <c r="J20" s="60">
        <v>5632.2365277798735</v>
      </c>
      <c r="K20" s="60">
        <v>11031.734912476426</v>
      </c>
      <c r="L20" s="60">
        <v>135.50793479452054</v>
      </c>
      <c r="M20" s="60">
        <v>11288.021513636364</v>
      </c>
      <c r="N20" s="60">
        <v>11423.529448430885</v>
      </c>
      <c r="O20" s="60">
        <v>34802.347616887426</v>
      </c>
      <c r="P20" s="33"/>
    </row>
    <row r="21" spans="1:16" x14ac:dyDescent="0.3">
      <c r="A21" s="56" t="s">
        <v>63</v>
      </c>
      <c r="B21" s="57" t="s">
        <v>50</v>
      </c>
      <c r="C21" s="60">
        <v>1761.6119935053712</v>
      </c>
      <c r="D21" s="60">
        <v>0</v>
      </c>
      <c r="E21" s="60">
        <v>1761.6119935053712</v>
      </c>
      <c r="F21" s="60">
        <v>452.34563749750538</v>
      </c>
      <c r="G21" s="60">
        <v>177.43729999999999</v>
      </c>
      <c r="H21" s="60">
        <v>629.78293749750537</v>
      </c>
      <c r="I21" s="60">
        <v>1055.8773460105372</v>
      </c>
      <c r="J21" s="60">
        <v>580.14229180987957</v>
      </c>
      <c r="K21" s="60">
        <v>1636.0196378204168</v>
      </c>
      <c r="L21" s="60">
        <v>73.007900000000006</v>
      </c>
      <c r="M21" s="60">
        <v>722.48990000000003</v>
      </c>
      <c r="N21" s="60">
        <v>795.4978000000001</v>
      </c>
      <c r="O21" s="60">
        <v>4822.9123688232939</v>
      </c>
      <c r="P21" s="33"/>
    </row>
    <row r="22" spans="1:16" x14ac:dyDescent="0.3">
      <c r="A22" s="56" t="s">
        <v>64</v>
      </c>
      <c r="B22" s="57" t="s">
        <v>50</v>
      </c>
      <c r="C22" s="60">
        <v>1210.3801273627894</v>
      </c>
      <c r="D22" s="60">
        <v>0</v>
      </c>
      <c r="E22" s="60">
        <v>1210.3801273627894</v>
      </c>
      <c r="F22" s="60">
        <v>77.122996727799858</v>
      </c>
      <c r="G22" s="60">
        <v>11.247400000000001</v>
      </c>
      <c r="H22" s="60">
        <v>88.370396727799857</v>
      </c>
      <c r="I22" s="60">
        <v>570.24093450439659</v>
      </c>
      <c r="J22" s="60">
        <v>106.2432</v>
      </c>
      <c r="K22" s="60">
        <v>676.48413450439659</v>
      </c>
      <c r="L22" s="60">
        <v>6.7622</v>
      </c>
      <c r="M22" s="60">
        <v>26.044799999999999</v>
      </c>
      <c r="N22" s="60">
        <v>32.807000000000002</v>
      </c>
      <c r="O22" s="60">
        <v>2008.0416585949858</v>
      </c>
      <c r="P22" s="33"/>
    </row>
    <row r="23" spans="1:16" x14ac:dyDescent="0.3">
      <c r="A23" s="56" t="s">
        <v>53</v>
      </c>
      <c r="B23" s="57" t="s">
        <v>50</v>
      </c>
      <c r="C23" s="60">
        <v>30079.530189490633</v>
      </c>
      <c r="D23" s="60">
        <v>11.501899999999999</v>
      </c>
      <c r="E23" s="60">
        <v>30091.032089490633</v>
      </c>
      <c r="F23" s="60">
        <v>956.69330695289386</v>
      </c>
      <c r="G23" s="60">
        <v>480.29150366513232</v>
      </c>
      <c r="H23" s="60">
        <v>1436.9848106180261</v>
      </c>
      <c r="I23" s="60">
        <v>16468.514888665777</v>
      </c>
      <c r="J23" s="60">
        <v>14403.623795509775</v>
      </c>
      <c r="K23" s="60">
        <v>30872.138684175552</v>
      </c>
      <c r="L23" s="60">
        <v>2164.1847260906634</v>
      </c>
      <c r="M23" s="60">
        <v>8835.5663000000004</v>
      </c>
      <c r="N23" s="60">
        <v>10999.751026090664</v>
      </c>
      <c r="O23" s="60">
        <v>73399.906610374863</v>
      </c>
      <c r="P23" s="33"/>
    </row>
    <row r="24" spans="1:16" x14ac:dyDescent="0.3">
      <c r="A24" s="56" t="s">
        <v>71</v>
      </c>
      <c r="B24" s="57" t="s">
        <v>51</v>
      </c>
      <c r="C24" s="60">
        <v>4074.7340119463947</v>
      </c>
      <c r="D24" s="60">
        <v>482.40769999999998</v>
      </c>
      <c r="E24" s="60">
        <v>4557.1417119463949</v>
      </c>
      <c r="F24" s="60">
        <v>401.96931753424656</v>
      </c>
      <c r="G24" s="60">
        <v>1304.5097939726027</v>
      </c>
      <c r="H24" s="60">
        <v>1706.4791115068492</v>
      </c>
      <c r="I24" s="60">
        <v>2094.2336982519237</v>
      </c>
      <c r="J24" s="60">
        <v>1978.4276850816384</v>
      </c>
      <c r="K24" s="60">
        <v>4072.6613833335623</v>
      </c>
      <c r="L24" s="60">
        <v>79.811300000000003</v>
      </c>
      <c r="M24" s="60">
        <v>6044.131340839258</v>
      </c>
      <c r="N24" s="60">
        <v>6123.9426408392583</v>
      </c>
      <c r="O24" s="60">
        <v>16460.224847626065</v>
      </c>
      <c r="P24" s="25"/>
    </row>
    <row r="25" spans="1:16" x14ac:dyDescent="0.3">
      <c r="A25" s="56" t="s">
        <v>72</v>
      </c>
      <c r="B25" s="57" t="s">
        <v>51</v>
      </c>
      <c r="C25" s="60">
        <v>675.7062979606701</v>
      </c>
      <c r="D25" s="60">
        <v>0.18629999999999999</v>
      </c>
      <c r="E25" s="60">
        <v>675.89259796067006</v>
      </c>
      <c r="F25" s="60">
        <v>0.60871863013698635</v>
      </c>
      <c r="G25" s="60">
        <v>6.4131</v>
      </c>
      <c r="H25" s="60">
        <v>7.0218186301369867</v>
      </c>
      <c r="I25" s="60">
        <v>612.18458175483272</v>
      </c>
      <c r="J25" s="60">
        <v>87.273399999999995</v>
      </c>
      <c r="K25" s="60">
        <v>699.45798175483276</v>
      </c>
      <c r="L25" s="60">
        <v>1423.4667493150685</v>
      </c>
      <c r="M25" s="60">
        <v>1151.0679</v>
      </c>
      <c r="N25" s="60">
        <v>2574.5346493150682</v>
      </c>
      <c r="O25" s="60">
        <v>3956.907047660708</v>
      </c>
      <c r="P25" s="33"/>
    </row>
    <row r="26" spans="1:16" x14ac:dyDescent="0.3">
      <c r="A26" s="56" t="s">
        <v>73</v>
      </c>
      <c r="B26" s="57" t="s">
        <v>51</v>
      </c>
      <c r="C26" s="60">
        <v>388.38424541464121</v>
      </c>
      <c r="D26" s="60">
        <v>3.3854000000000002</v>
      </c>
      <c r="E26" s="60">
        <v>391.76964541464122</v>
      </c>
      <c r="F26" s="60">
        <v>6.1340000000000003</v>
      </c>
      <c r="G26" s="60">
        <v>86.265119881305637</v>
      </c>
      <c r="H26" s="60">
        <v>92.399119881305637</v>
      </c>
      <c r="I26" s="60">
        <v>162.1993962207483</v>
      </c>
      <c r="J26" s="60">
        <v>174.55507789160214</v>
      </c>
      <c r="K26" s="60">
        <v>336.75447411235041</v>
      </c>
      <c r="L26" s="60">
        <v>0.2994</v>
      </c>
      <c r="M26" s="60">
        <v>38.761899999999997</v>
      </c>
      <c r="N26" s="60">
        <v>39.061299999999996</v>
      </c>
      <c r="O26" s="60">
        <v>859.98453940829722</v>
      </c>
      <c r="P26" s="33"/>
    </row>
    <row r="27" spans="1:16" x14ac:dyDescent="0.3">
      <c r="A27" s="56" t="s">
        <v>74</v>
      </c>
      <c r="B27" s="57" t="s">
        <v>51</v>
      </c>
      <c r="C27" s="60">
        <v>543.36687228868948</v>
      </c>
      <c r="D27" s="60">
        <v>184.08430000000001</v>
      </c>
      <c r="E27" s="60">
        <v>727.45117228868946</v>
      </c>
      <c r="F27" s="60"/>
      <c r="G27" s="60">
        <v>1.3520000000000001</v>
      </c>
      <c r="H27" s="60">
        <v>1.3520000000000001</v>
      </c>
      <c r="I27" s="60">
        <v>217.60458002810921</v>
      </c>
      <c r="J27" s="60">
        <v>771.86624730087135</v>
      </c>
      <c r="K27" s="60">
        <v>989.47082732898059</v>
      </c>
      <c r="L27" s="60">
        <v>134.03347594339624</v>
      </c>
      <c r="M27" s="60">
        <v>140.00710000000001</v>
      </c>
      <c r="N27" s="60">
        <v>274.04057594339622</v>
      </c>
      <c r="O27" s="60">
        <v>1992.3145755610662</v>
      </c>
      <c r="P27" s="33"/>
    </row>
    <row r="28" spans="1:16" x14ac:dyDescent="0.3">
      <c r="A28" s="56" t="s">
        <v>75</v>
      </c>
      <c r="B28" s="57" t="s">
        <v>51</v>
      </c>
      <c r="C28" s="60">
        <v>385.77315515991597</v>
      </c>
      <c r="D28" s="60">
        <v>23.864999999999998</v>
      </c>
      <c r="E28" s="60">
        <v>409.63815515991598</v>
      </c>
      <c r="F28" s="60">
        <v>45.061446301369863</v>
      </c>
      <c r="G28" s="60">
        <v>26.773299999999999</v>
      </c>
      <c r="H28" s="60">
        <v>71.834746301369861</v>
      </c>
      <c r="I28" s="60">
        <v>179.89968661595557</v>
      </c>
      <c r="J28" s="60">
        <v>27.502600000000001</v>
      </c>
      <c r="K28" s="60">
        <v>207.40228661595557</v>
      </c>
      <c r="L28" s="60"/>
      <c r="M28" s="60">
        <v>270.19459999999998</v>
      </c>
      <c r="N28" s="60">
        <v>270.19459999999998</v>
      </c>
      <c r="O28" s="60">
        <v>959.06978807724136</v>
      </c>
      <c r="P28" s="33"/>
    </row>
    <row r="29" spans="1:16" x14ac:dyDescent="0.3">
      <c r="A29" s="56" t="s">
        <v>76</v>
      </c>
      <c r="B29" s="57" t="s">
        <v>51</v>
      </c>
      <c r="C29" s="60">
        <v>924.15281412889669</v>
      </c>
      <c r="D29" s="60">
        <v>22.476500000000001</v>
      </c>
      <c r="E29" s="60">
        <v>946.62931412889668</v>
      </c>
      <c r="F29" s="60">
        <v>157.66092410958905</v>
      </c>
      <c r="G29" s="60">
        <v>404.16381099705217</v>
      </c>
      <c r="H29" s="60">
        <v>561.82473510664124</v>
      </c>
      <c r="I29" s="60">
        <v>451.82454870553693</v>
      </c>
      <c r="J29" s="60">
        <v>534.07686202089383</v>
      </c>
      <c r="K29" s="60">
        <v>985.90141072643075</v>
      </c>
      <c r="L29" s="60">
        <v>11.5639</v>
      </c>
      <c r="M29" s="60">
        <v>430.45350958904112</v>
      </c>
      <c r="N29" s="60">
        <v>442.01740958904111</v>
      </c>
      <c r="O29" s="60">
        <v>2936.3728695510099</v>
      </c>
      <c r="P29" s="33"/>
    </row>
    <row r="30" spans="1:16" x14ac:dyDescent="0.3">
      <c r="A30" s="56" t="s">
        <v>77</v>
      </c>
      <c r="B30" s="57" t="s">
        <v>51</v>
      </c>
      <c r="C30" s="60">
        <v>2420.7488298980206</v>
      </c>
      <c r="D30" s="60">
        <v>281.12599999999998</v>
      </c>
      <c r="E30" s="60">
        <v>2701.8748298980208</v>
      </c>
      <c r="F30" s="60">
        <v>865.3407125752567</v>
      </c>
      <c r="G30" s="60">
        <v>287.26113746835443</v>
      </c>
      <c r="H30" s="60">
        <v>1152.6018500436112</v>
      </c>
      <c r="I30" s="60">
        <v>1218.180016419476</v>
      </c>
      <c r="J30" s="60">
        <v>870.87867776831229</v>
      </c>
      <c r="K30" s="60">
        <v>2089.0586941877882</v>
      </c>
      <c r="L30" s="60">
        <v>374.3982060575151</v>
      </c>
      <c r="M30" s="60">
        <v>199.57461978021979</v>
      </c>
      <c r="N30" s="60">
        <v>573.97282583773494</v>
      </c>
      <c r="O30" s="60">
        <v>6517.5081999671547</v>
      </c>
      <c r="P30" s="33"/>
    </row>
    <row r="31" spans="1:16" x14ac:dyDescent="0.3">
      <c r="A31" s="56" t="s">
        <v>78</v>
      </c>
      <c r="B31" s="57" t="s">
        <v>51</v>
      </c>
      <c r="C31" s="60">
        <v>1279.3465148670903</v>
      </c>
      <c r="D31" s="60">
        <v>173.1747</v>
      </c>
      <c r="E31" s="60">
        <v>1452.5212148670903</v>
      </c>
      <c r="F31" s="60">
        <v>89.42223205479452</v>
      </c>
      <c r="G31" s="60">
        <v>183.50715209353811</v>
      </c>
      <c r="H31" s="60">
        <v>272.92938414833264</v>
      </c>
      <c r="I31" s="60">
        <v>616.69865607595989</v>
      </c>
      <c r="J31" s="60">
        <v>2004.6534490951094</v>
      </c>
      <c r="K31" s="60">
        <v>2621.3521051710695</v>
      </c>
      <c r="L31" s="60">
        <v>34.696300000000001</v>
      </c>
      <c r="M31" s="60">
        <v>19587.657268044652</v>
      </c>
      <c r="N31" s="60">
        <v>19622.353568044651</v>
      </c>
      <c r="O31" s="60">
        <v>23969.156272231143</v>
      </c>
      <c r="P31" s="33"/>
    </row>
    <row r="32" spans="1:16" x14ac:dyDescent="0.3">
      <c r="A32" s="56" t="s">
        <v>79</v>
      </c>
      <c r="B32" s="57" t="s">
        <v>51</v>
      </c>
      <c r="C32" s="60">
        <v>1265.0975303710402</v>
      </c>
      <c r="D32" s="60">
        <v>208.88749999999999</v>
      </c>
      <c r="E32" s="60">
        <v>1473.9850303710402</v>
      </c>
      <c r="F32" s="60">
        <v>175.85880748226413</v>
      </c>
      <c r="G32" s="60">
        <v>31.844799999999999</v>
      </c>
      <c r="H32" s="60">
        <v>207.70360748226412</v>
      </c>
      <c r="I32" s="60">
        <v>527.44476835104774</v>
      </c>
      <c r="J32" s="60">
        <v>345.7818770236982</v>
      </c>
      <c r="K32" s="60">
        <v>873.22664537474589</v>
      </c>
      <c r="L32" s="60">
        <v>2.2747999999999999</v>
      </c>
      <c r="M32" s="60">
        <v>146.7955</v>
      </c>
      <c r="N32" s="60">
        <v>149.0703</v>
      </c>
      <c r="O32" s="60">
        <v>2703.98558322805</v>
      </c>
      <c r="P32" s="33"/>
    </row>
    <row r="33" spans="1:16" x14ac:dyDescent="0.3">
      <c r="A33" s="56" t="s">
        <v>80</v>
      </c>
      <c r="B33" s="57" t="s">
        <v>51</v>
      </c>
      <c r="C33" s="60">
        <v>704.58116469767492</v>
      </c>
      <c r="D33" s="60">
        <v>39.227600000000002</v>
      </c>
      <c r="E33" s="60">
        <v>743.80876469767497</v>
      </c>
      <c r="F33" s="60">
        <v>145.92619999999999</v>
      </c>
      <c r="G33" s="60">
        <v>243.70526520547946</v>
      </c>
      <c r="H33" s="60">
        <v>389.63146520547946</v>
      </c>
      <c r="I33" s="60">
        <v>333.15704184240161</v>
      </c>
      <c r="J33" s="60">
        <v>762.5663235616438</v>
      </c>
      <c r="K33" s="60">
        <v>1095.7233654040454</v>
      </c>
      <c r="L33" s="60">
        <v>8.1666000000000007</v>
      </c>
      <c r="M33" s="60">
        <v>2382.1408000000001</v>
      </c>
      <c r="N33" s="60">
        <v>2390.3074000000001</v>
      </c>
      <c r="O33" s="60">
        <v>4619.4709953071997</v>
      </c>
      <c r="P33" s="33"/>
    </row>
    <row r="34" spans="1:16" x14ac:dyDescent="0.3">
      <c r="A34" s="56" t="s">
        <v>81</v>
      </c>
      <c r="B34" s="57" t="s">
        <v>51</v>
      </c>
      <c r="C34" s="60">
        <v>4719.2263313823187</v>
      </c>
      <c r="D34" s="60">
        <v>497.38279999999997</v>
      </c>
      <c r="E34" s="60">
        <v>5216.609131382319</v>
      </c>
      <c r="F34" s="60">
        <v>673.06654069182673</v>
      </c>
      <c r="G34" s="60">
        <v>2495.704813489665</v>
      </c>
      <c r="H34" s="60">
        <v>3168.7713541814919</v>
      </c>
      <c r="I34" s="60">
        <v>2245.1335686958514</v>
      </c>
      <c r="J34" s="60">
        <v>2483.9228114603966</v>
      </c>
      <c r="K34" s="60">
        <v>4729.0563801562475</v>
      </c>
      <c r="L34" s="60">
        <v>72.956999999999994</v>
      </c>
      <c r="M34" s="60">
        <v>1989.925035443038</v>
      </c>
      <c r="N34" s="60">
        <v>2062.8820354430381</v>
      </c>
      <c r="O34" s="60">
        <v>15177.318901163097</v>
      </c>
      <c r="P34" s="33"/>
    </row>
    <row r="35" spans="1:16" x14ac:dyDescent="0.3">
      <c r="A35" s="56" t="s">
        <v>82</v>
      </c>
      <c r="B35" s="57" t="s">
        <v>51</v>
      </c>
      <c r="C35" s="60">
        <v>658.26665636205064</v>
      </c>
      <c r="D35" s="60">
        <v>112.21259999999999</v>
      </c>
      <c r="E35" s="60">
        <v>770.47925636205059</v>
      </c>
      <c r="F35" s="60">
        <v>57.925868025722167</v>
      </c>
      <c r="G35" s="60">
        <v>167.52584821917807</v>
      </c>
      <c r="H35" s="60">
        <v>225.45171624490024</v>
      </c>
      <c r="I35" s="60">
        <v>351.34862139987581</v>
      </c>
      <c r="J35" s="60">
        <v>259.25856794520547</v>
      </c>
      <c r="K35" s="60">
        <v>610.60718934508122</v>
      </c>
      <c r="L35" s="60"/>
      <c r="M35" s="60">
        <v>81.079099999999997</v>
      </c>
      <c r="N35" s="60">
        <v>81.079099999999997</v>
      </c>
      <c r="O35" s="60">
        <v>1687.6172619520321</v>
      </c>
      <c r="P35" s="33"/>
    </row>
    <row r="36" spans="1:16" x14ac:dyDescent="0.3">
      <c r="A36" s="56" t="s">
        <v>83</v>
      </c>
      <c r="B36" s="57" t="s">
        <v>51</v>
      </c>
      <c r="C36" s="60">
        <v>2140.1994406989388</v>
      </c>
      <c r="D36" s="60">
        <v>265.52530000000002</v>
      </c>
      <c r="E36" s="60">
        <v>2405.7247406989391</v>
      </c>
      <c r="F36" s="60">
        <v>289.01969431055699</v>
      </c>
      <c r="G36" s="60">
        <v>778.38487464508091</v>
      </c>
      <c r="H36" s="60">
        <v>1067.4045689556378</v>
      </c>
      <c r="I36" s="60">
        <v>1045.2775769884527</v>
      </c>
      <c r="J36" s="60">
        <v>4255.1155271793496</v>
      </c>
      <c r="K36" s="60">
        <v>5300.3931041678024</v>
      </c>
      <c r="L36" s="60">
        <v>82.923299999999998</v>
      </c>
      <c r="M36" s="60">
        <v>20956.48586849315</v>
      </c>
      <c r="N36" s="60">
        <v>21039.409168493148</v>
      </c>
      <c r="O36" s="60">
        <v>29812.931582315527</v>
      </c>
      <c r="P36" s="33"/>
    </row>
    <row r="37" spans="1:16" x14ac:dyDescent="0.3">
      <c r="A37" s="56" t="s">
        <v>84</v>
      </c>
      <c r="B37" s="57" t="s">
        <v>51</v>
      </c>
      <c r="C37" s="60">
        <v>1178.3625260542574</v>
      </c>
      <c r="D37" s="60">
        <v>239.53749999999999</v>
      </c>
      <c r="E37" s="60">
        <v>1417.9000260542573</v>
      </c>
      <c r="F37" s="60">
        <v>60.179411888084779</v>
      </c>
      <c r="G37" s="60">
        <v>5.3837999999999999</v>
      </c>
      <c r="H37" s="60">
        <v>65.56321188808478</v>
      </c>
      <c r="I37" s="60">
        <v>538.06985177679269</v>
      </c>
      <c r="J37" s="60">
        <v>829.49430481629929</v>
      </c>
      <c r="K37" s="60">
        <v>1367.5641565930919</v>
      </c>
      <c r="L37" s="60">
        <v>13.203900000000001</v>
      </c>
      <c r="M37" s="60">
        <v>188.6103</v>
      </c>
      <c r="N37" s="60">
        <v>201.8142</v>
      </c>
      <c r="O37" s="60">
        <v>3052.8415945354336</v>
      </c>
      <c r="P37" s="33"/>
    </row>
    <row r="38" spans="1:16" x14ac:dyDescent="0.3">
      <c r="A38" s="56" t="s">
        <v>88</v>
      </c>
      <c r="B38" s="57" t="s">
        <v>51</v>
      </c>
      <c r="C38" s="60">
        <v>30022.509529173945</v>
      </c>
      <c r="D38" s="60">
        <v>240.0335</v>
      </c>
      <c r="E38" s="60">
        <v>30262.543029173947</v>
      </c>
      <c r="F38" s="60">
        <v>158.7569</v>
      </c>
      <c r="G38" s="60">
        <v>348.04257063407431</v>
      </c>
      <c r="H38" s="60">
        <v>506.79947063407428</v>
      </c>
      <c r="I38" s="60">
        <v>14514.662414774564</v>
      </c>
      <c r="J38" s="60">
        <v>15623.697970312671</v>
      </c>
      <c r="K38" s="60">
        <v>30138.360385087235</v>
      </c>
      <c r="L38" s="60">
        <v>778.09091302370041</v>
      </c>
      <c r="M38" s="60">
        <v>24243.908407945204</v>
      </c>
      <c r="N38" s="60">
        <v>25021.999320968906</v>
      </c>
      <c r="O38" s="60">
        <v>85929.70220586416</v>
      </c>
      <c r="P38" s="33"/>
    </row>
    <row r="39" spans="1:16" x14ac:dyDescent="0.3">
      <c r="A39" s="56" t="s">
        <v>85</v>
      </c>
      <c r="B39" s="57" t="s">
        <v>51</v>
      </c>
      <c r="C39" s="60">
        <v>2564.4776739139811</v>
      </c>
      <c r="D39" s="60">
        <v>100.5847</v>
      </c>
      <c r="E39" s="60">
        <v>2665.062373913981</v>
      </c>
      <c r="F39" s="60">
        <v>110.52974383561644</v>
      </c>
      <c r="G39" s="60">
        <v>317.63609271897053</v>
      </c>
      <c r="H39" s="60">
        <v>428.16583655458697</v>
      </c>
      <c r="I39" s="60">
        <v>982.18742896957315</v>
      </c>
      <c r="J39" s="60">
        <v>1407.7392845321451</v>
      </c>
      <c r="K39" s="60">
        <v>2389.926713501718</v>
      </c>
      <c r="L39" s="60">
        <v>197.20439999999999</v>
      </c>
      <c r="M39" s="60">
        <v>14983.533186453576</v>
      </c>
      <c r="N39" s="60">
        <v>15180.737586453577</v>
      </c>
      <c r="O39" s="60">
        <v>20663.892510423862</v>
      </c>
      <c r="P39" s="33"/>
    </row>
    <row r="40" spans="1:16" x14ac:dyDescent="0.3">
      <c r="A40" s="56" t="s">
        <v>86</v>
      </c>
      <c r="B40" s="57" t="s">
        <v>51</v>
      </c>
      <c r="C40" s="60">
        <v>981.3837695706012</v>
      </c>
      <c r="D40" s="60">
        <v>94.434966666666668</v>
      </c>
      <c r="E40" s="60">
        <v>1075.8187362372678</v>
      </c>
      <c r="F40" s="60">
        <v>43.559620000000002</v>
      </c>
      <c r="G40" s="60">
        <v>179.59970505050504</v>
      </c>
      <c r="H40" s="60">
        <v>223.15932505050503</v>
      </c>
      <c r="I40" s="60">
        <v>954.13498156579635</v>
      </c>
      <c r="J40" s="60">
        <v>287.05221608571816</v>
      </c>
      <c r="K40" s="60">
        <v>1241.1871976515145</v>
      </c>
      <c r="L40" s="60">
        <v>409.64255397260274</v>
      </c>
      <c r="M40" s="60">
        <v>3076.9809</v>
      </c>
      <c r="N40" s="60">
        <v>3486.6234539726029</v>
      </c>
      <c r="O40" s="60">
        <v>6026.7887129118899</v>
      </c>
      <c r="P40" s="33"/>
    </row>
    <row r="41" spans="1:16" x14ac:dyDescent="0.3">
      <c r="A41" s="56" t="s">
        <v>87</v>
      </c>
      <c r="B41" s="57" t="s">
        <v>51</v>
      </c>
      <c r="C41" s="60">
        <v>2953.3871922191256</v>
      </c>
      <c r="D41" s="60">
        <v>681.55319999999995</v>
      </c>
      <c r="E41" s="60">
        <v>3634.9403922191254</v>
      </c>
      <c r="F41" s="60">
        <v>436.29275431465834</v>
      </c>
      <c r="G41" s="60">
        <v>1984.5010343204001</v>
      </c>
      <c r="H41" s="60">
        <v>2420.7937886350583</v>
      </c>
      <c r="I41" s="60">
        <v>1652.5919084174113</v>
      </c>
      <c r="J41" s="60">
        <v>1787.9901727537572</v>
      </c>
      <c r="K41" s="60">
        <v>3440.5820811711683</v>
      </c>
      <c r="L41" s="60">
        <v>257.143201010101</v>
      </c>
      <c r="M41" s="60">
        <v>1150.0844946969696</v>
      </c>
      <c r="N41" s="60">
        <v>1407.2276957070706</v>
      </c>
      <c r="O41" s="60">
        <v>10903.543957732423</v>
      </c>
      <c r="P41" s="33"/>
    </row>
    <row r="42" spans="1:16" x14ac:dyDescent="0.3">
      <c r="A42" s="56" t="s">
        <v>70</v>
      </c>
      <c r="B42" s="57" t="s">
        <v>51</v>
      </c>
      <c r="C42" s="60">
        <v>29635.162137400501</v>
      </c>
      <c r="D42" s="60">
        <v>44.171399999999998</v>
      </c>
      <c r="E42" s="60">
        <v>29679.3335374005</v>
      </c>
      <c r="F42" s="60">
        <v>62.583961286126581</v>
      </c>
      <c r="G42" s="60">
        <v>62.7376</v>
      </c>
      <c r="H42" s="60">
        <v>125.32156128612658</v>
      </c>
      <c r="I42" s="60">
        <v>22962.517448559964</v>
      </c>
      <c r="J42" s="60">
        <v>12040.771715424515</v>
      </c>
      <c r="K42" s="60">
        <v>35003.289163984475</v>
      </c>
      <c r="L42" s="60">
        <v>8193.7716201534477</v>
      </c>
      <c r="M42" s="60">
        <v>67605.091468125189</v>
      </c>
      <c r="N42" s="60">
        <v>75798.863088278638</v>
      </c>
      <c r="O42" s="60">
        <v>140606.80735094973</v>
      </c>
      <c r="P42" s="33"/>
    </row>
    <row r="43" spans="1:16" x14ac:dyDescent="0.3">
      <c r="A43" s="56" t="s">
        <v>90</v>
      </c>
      <c r="B43" s="57" t="s">
        <v>52</v>
      </c>
      <c r="C43" s="60">
        <v>43527.194030475883</v>
      </c>
      <c r="D43" s="60">
        <v>7305.7762708833325</v>
      </c>
      <c r="E43" s="60">
        <v>50832.970301359215</v>
      </c>
      <c r="F43" s="60">
        <v>619.27752170125507</v>
      </c>
      <c r="G43" s="60">
        <v>76.258300000000006</v>
      </c>
      <c r="H43" s="60">
        <v>695.53582170125503</v>
      </c>
      <c r="I43" s="60">
        <v>31678.58712184614</v>
      </c>
      <c r="J43" s="60">
        <v>42574.245147017442</v>
      </c>
      <c r="K43" s="60">
        <v>74252.832268863582</v>
      </c>
      <c r="L43" s="60">
        <v>1111.9884421258887</v>
      </c>
      <c r="M43" s="60">
        <v>4756.5745999999999</v>
      </c>
      <c r="N43" s="60">
        <v>5868.5630421258884</v>
      </c>
      <c r="O43" s="60">
        <v>131649.90143404994</v>
      </c>
      <c r="P43" s="25"/>
    </row>
    <row r="44" spans="1:16" x14ac:dyDescent="0.3">
      <c r="A44" s="56" t="s">
        <v>91</v>
      </c>
      <c r="B44" s="57" t="s">
        <v>52</v>
      </c>
      <c r="C44" s="60">
        <v>5842.4838020516636</v>
      </c>
      <c r="D44" s="60">
        <v>271.685</v>
      </c>
      <c r="E44" s="60">
        <v>6114.168802051664</v>
      </c>
      <c r="F44" s="60">
        <v>153.03607095890411</v>
      </c>
      <c r="G44" s="60">
        <v>283.90089999999998</v>
      </c>
      <c r="H44" s="60">
        <v>436.93697095890411</v>
      </c>
      <c r="I44" s="60">
        <v>2340.4550490461615</v>
      </c>
      <c r="J44" s="60">
        <v>4620.3685942465754</v>
      </c>
      <c r="K44" s="60">
        <v>6960.823643292737</v>
      </c>
      <c r="L44" s="60">
        <v>53.358400000000003</v>
      </c>
      <c r="M44" s="60">
        <v>819.44129999999996</v>
      </c>
      <c r="N44" s="60">
        <v>872.79969999999992</v>
      </c>
      <c r="O44" s="60">
        <v>14384.729116303304</v>
      </c>
      <c r="P44" s="33"/>
    </row>
    <row r="45" spans="1:16" x14ac:dyDescent="0.3">
      <c r="A45" s="56" t="s">
        <v>92</v>
      </c>
      <c r="B45" s="57" t="s">
        <v>52</v>
      </c>
      <c r="C45" s="60">
        <v>4922.3158097708338</v>
      </c>
      <c r="D45" s="60">
        <v>289.3539898436419</v>
      </c>
      <c r="E45" s="60">
        <v>5211.6697996144758</v>
      </c>
      <c r="F45" s="60">
        <v>176.81651287671232</v>
      </c>
      <c r="G45" s="60">
        <v>9.7356999999999996</v>
      </c>
      <c r="H45" s="60">
        <v>186.55221287671233</v>
      </c>
      <c r="I45" s="60">
        <v>3139.8892618209347</v>
      </c>
      <c r="J45" s="60">
        <v>1440.0391415081453</v>
      </c>
      <c r="K45" s="60">
        <v>4579.9284033290805</v>
      </c>
      <c r="L45" s="60">
        <v>38.559199999999997</v>
      </c>
      <c r="M45" s="60">
        <v>282.81650000000002</v>
      </c>
      <c r="N45" s="60">
        <v>321.37569999999999</v>
      </c>
      <c r="O45" s="60">
        <v>10299.52611582027</v>
      </c>
      <c r="P45" s="33"/>
    </row>
    <row r="46" spans="1:16" x14ac:dyDescent="0.3">
      <c r="A46" s="56" t="s">
        <v>93</v>
      </c>
      <c r="B46" s="57" t="s">
        <v>52</v>
      </c>
      <c r="C46" s="60">
        <v>27359.104625273674</v>
      </c>
      <c r="D46" s="60">
        <v>367.30410000000001</v>
      </c>
      <c r="E46" s="60">
        <v>27726.408725273675</v>
      </c>
      <c r="F46" s="60">
        <v>624.94887306296312</v>
      </c>
      <c r="G46" s="60">
        <v>121.3689</v>
      </c>
      <c r="H46" s="60">
        <v>746.31777306296317</v>
      </c>
      <c r="I46" s="60">
        <v>18954.016170584859</v>
      </c>
      <c r="J46" s="60">
        <v>16188.173323787032</v>
      </c>
      <c r="K46" s="60">
        <v>35142.189494371894</v>
      </c>
      <c r="L46" s="60">
        <v>422.58460000000002</v>
      </c>
      <c r="M46" s="60">
        <v>1476.4616000000001</v>
      </c>
      <c r="N46" s="60">
        <v>1899.0462000000002</v>
      </c>
      <c r="O46" s="60">
        <v>65513.962192708532</v>
      </c>
      <c r="P46" s="33"/>
    </row>
    <row r="47" spans="1:16" x14ac:dyDescent="0.3">
      <c r="A47" s="56" t="s">
        <v>100</v>
      </c>
      <c r="B47" s="57" t="s">
        <v>52</v>
      </c>
      <c r="C47" s="60">
        <v>751.50461444457085</v>
      </c>
      <c r="D47" s="60">
        <v>18.172499999999999</v>
      </c>
      <c r="E47" s="60">
        <v>769.67711444457086</v>
      </c>
      <c r="F47" s="60">
        <v>51.168499674007286</v>
      </c>
      <c r="G47" s="60">
        <v>1.5812999999999999</v>
      </c>
      <c r="H47" s="60">
        <v>52.749799674007285</v>
      </c>
      <c r="I47" s="60">
        <v>358.62879649692326</v>
      </c>
      <c r="J47" s="60">
        <v>787.05230648401823</v>
      </c>
      <c r="K47" s="60">
        <v>1145.6811029809414</v>
      </c>
      <c r="L47" s="60">
        <v>10.197900000000001</v>
      </c>
      <c r="M47" s="60">
        <v>4314.1550999999999</v>
      </c>
      <c r="N47" s="60">
        <v>4324.3530000000001</v>
      </c>
      <c r="O47" s="60">
        <v>6292.4610170995202</v>
      </c>
      <c r="P47" s="33"/>
    </row>
    <row r="48" spans="1:16" x14ac:dyDescent="0.3">
      <c r="A48" s="56" t="s">
        <v>94</v>
      </c>
      <c r="B48" s="57" t="s">
        <v>52</v>
      </c>
      <c r="C48" s="60">
        <v>4554.3830069904625</v>
      </c>
      <c r="D48" s="60">
        <v>41.3887</v>
      </c>
      <c r="E48" s="60">
        <v>4595.7717069904629</v>
      </c>
      <c r="F48" s="60">
        <v>272.36714740667179</v>
      </c>
      <c r="G48" s="60">
        <v>62.607700000000001</v>
      </c>
      <c r="H48" s="60">
        <v>334.97484740667181</v>
      </c>
      <c r="I48" s="60">
        <v>2083.268331294275</v>
      </c>
      <c r="J48" s="60">
        <v>536.97317476551541</v>
      </c>
      <c r="K48" s="60">
        <v>2620.2415060597905</v>
      </c>
      <c r="L48" s="60">
        <v>25.223800000000001</v>
      </c>
      <c r="M48" s="60">
        <v>1589.0056999999999</v>
      </c>
      <c r="N48" s="60">
        <v>1614.2294999999999</v>
      </c>
      <c r="O48" s="60">
        <v>9165.2175604569256</v>
      </c>
      <c r="P48" s="33"/>
    </row>
    <row r="49" spans="1:16" x14ac:dyDescent="0.3">
      <c r="A49" s="56" t="s">
        <v>95</v>
      </c>
      <c r="B49" s="57" t="s">
        <v>52</v>
      </c>
      <c r="C49" s="60">
        <v>15444.188121397923</v>
      </c>
      <c r="D49" s="60">
        <v>1051.9131605063292</v>
      </c>
      <c r="E49" s="60">
        <v>16496.101281904252</v>
      </c>
      <c r="F49" s="60">
        <v>580.51403121452347</v>
      </c>
      <c r="G49" s="60">
        <v>31.573499999999999</v>
      </c>
      <c r="H49" s="60">
        <v>612.08753121452344</v>
      </c>
      <c r="I49" s="60">
        <v>12890.889709123683</v>
      </c>
      <c r="J49" s="60">
        <v>17094.826191755612</v>
      </c>
      <c r="K49" s="60">
        <v>29985.715900879295</v>
      </c>
      <c r="L49" s="60">
        <v>370.94130000000001</v>
      </c>
      <c r="M49" s="60">
        <v>5876.1639999999998</v>
      </c>
      <c r="N49" s="60">
        <v>6247.1053000000002</v>
      </c>
      <c r="O49" s="60">
        <v>53341.010013998071</v>
      </c>
      <c r="P49" s="33"/>
    </row>
    <row r="50" spans="1:16" x14ac:dyDescent="0.3">
      <c r="A50" s="56" t="s">
        <v>96</v>
      </c>
      <c r="B50" s="57" t="s">
        <v>52</v>
      </c>
      <c r="C50" s="60">
        <v>17901.251484006774</v>
      </c>
      <c r="D50" s="60">
        <v>1028.7431999999999</v>
      </c>
      <c r="E50" s="60">
        <v>18929.994684006775</v>
      </c>
      <c r="F50" s="60">
        <v>2623.8730205815068</v>
      </c>
      <c r="G50" s="60">
        <v>4755.2218602880903</v>
      </c>
      <c r="H50" s="60">
        <v>7379.0948808695975</v>
      </c>
      <c r="I50" s="60">
        <v>8933.1747929906414</v>
      </c>
      <c r="J50" s="60">
        <v>18208.599834017474</v>
      </c>
      <c r="K50" s="60">
        <v>27141.774627008115</v>
      </c>
      <c r="L50" s="60">
        <v>122.86369999999999</v>
      </c>
      <c r="M50" s="60">
        <v>6693.8708999999999</v>
      </c>
      <c r="N50" s="60">
        <v>6816.7345999999998</v>
      </c>
      <c r="O50" s="60">
        <v>60267.598791884491</v>
      </c>
      <c r="P50" s="33"/>
    </row>
    <row r="51" spans="1:16" x14ac:dyDescent="0.3">
      <c r="A51" s="56" t="s">
        <v>97</v>
      </c>
      <c r="B51" s="57" t="s">
        <v>52</v>
      </c>
      <c r="C51" s="60">
        <v>7836.6993645862121</v>
      </c>
      <c r="D51" s="60">
        <v>121.56740000000001</v>
      </c>
      <c r="E51" s="60">
        <v>7958.266764586212</v>
      </c>
      <c r="F51" s="60">
        <v>300.24753667213201</v>
      </c>
      <c r="G51" s="60">
        <v>54.192900000000002</v>
      </c>
      <c r="H51" s="60">
        <v>354.44043667213202</v>
      </c>
      <c r="I51" s="60">
        <v>4780.885352436504</v>
      </c>
      <c r="J51" s="60">
        <v>5101.524224293099</v>
      </c>
      <c r="K51" s="60">
        <v>9882.4095767296021</v>
      </c>
      <c r="L51" s="60">
        <v>392.14901532846716</v>
      </c>
      <c r="M51" s="60">
        <v>17975.319653001417</v>
      </c>
      <c r="N51" s="60">
        <v>18367.468668329886</v>
      </c>
      <c r="O51" s="60">
        <v>36562.585446317833</v>
      </c>
      <c r="P51" s="33"/>
    </row>
    <row r="52" spans="1:16" x14ac:dyDescent="0.3">
      <c r="A52" s="56" t="s">
        <v>101</v>
      </c>
      <c r="B52" s="57" t="s">
        <v>52</v>
      </c>
      <c r="C52" s="60">
        <v>4639.2609190666226</v>
      </c>
      <c r="D52" s="60">
        <v>45.8491</v>
      </c>
      <c r="E52" s="60">
        <v>4685.110019066623</v>
      </c>
      <c r="F52" s="60">
        <v>399.75322278643432</v>
      </c>
      <c r="G52" s="60">
        <v>398.99860961926811</v>
      </c>
      <c r="H52" s="60">
        <v>798.75183240570243</v>
      </c>
      <c r="I52" s="60">
        <v>2722.5440971603412</v>
      </c>
      <c r="J52" s="60">
        <v>2681.648745861562</v>
      </c>
      <c r="K52" s="60">
        <v>5404.1928430219032</v>
      </c>
      <c r="L52" s="60">
        <v>102.32884198895027</v>
      </c>
      <c r="M52" s="60">
        <v>668.00509999999997</v>
      </c>
      <c r="N52" s="60">
        <v>770.3339419889503</v>
      </c>
      <c r="O52" s="60">
        <v>11658.38863648318</v>
      </c>
      <c r="P52" s="33"/>
    </row>
    <row r="53" spans="1:16" x14ac:dyDescent="0.3">
      <c r="A53" s="56" t="s">
        <v>98</v>
      </c>
      <c r="B53" s="57" t="s">
        <v>52</v>
      </c>
      <c r="C53" s="60">
        <v>3512.1708416726983</v>
      </c>
      <c r="D53" s="60">
        <v>88.410700000000006</v>
      </c>
      <c r="E53" s="60">
        <v>3600.5815416726982</v>
      </c>
      <c r="F53" s="60">
        <v>188.33223633447923</v>
      </c>
      <c r="G53" s="60">
        <v>15.680199999999999</v>
      </c>
      <c r="H53" s="60">
        <v>204.01243633447922</v>
      </c>
      <c r="I53" s="60">
        <v>2183.7169240226549</v>
      </c>
      <c r="J53" s="60">
        <v>740.59945743306366</v>
      </c>
      <c r="K53" s="60">
        <v>2924.3163814557183</v>
      </c>
      <c r="L53" s="60">
        <v>56.045000000000002</v>
      </c>
      <c r="M53" s="60">
        <v>1173.4435000000001</v>
      </c>
      <c r="N53" s="60">
        <v>1229.4885000000002</v>
      </c>
      <c r="O53" s="60">
        <v>7958.3988594628963</v>
      </c>
      <c r="P53" s="33"/>
    </row>
    <row r="54" spans="1:16" x14ac:dyDescent="0.3">
      <c r="A54" s="56" t="s">
        <v>99</v>
      </c>
      <c r="B54" s="57" t="s">
        <v>52</v>
      </c>
      <c r="C54" s="60">
        <v>3500.4784830840608</v>
      </c>
      <c r="D54" s="60">
        <v>427.93029999999999</v>
      </c>
      <c r="E54" s="60">
        <v>3928.4087830840608</v>
      </c>
      <c r="F54" s="60">
        <v>413.84953429953595</v>
      </c>
      <c r="G54" s="60">
        <v>77.565675757575761</v>
      </c>
      <c r="H54" s="60">
        <v>491.41521005711172</v>
      </c>
      <c r="I54" s="60">
        <v>1716.3126704867259</v>
      </c>
      <c r="J54" s="60">
        <v>2430.4848077626098</v>
      </c>
      <c r="K54" s="60">
        <v>4146.7974782493357</v>
      </c>
      <c r="L54" s="60">
        <v>68.246499999999997</v>
      </c>
      <c r="M54" s="60">
        <v>817.53620000000001</v>
      </c>
      <c r="N54" s="60">
        <v>885.78269999999998</v>
      </c>
      <c r="O54" s="60">
        <v>9452.4041713905081</v>
      </c>
      <c r="P54" s="33"/>
    </row>
    <row r="55" spans="1:16" x14ac:dyDescent="0.3">
      <c r="A55" s="56" t="s">
        <v>89</v>
      </c>
      <c r="B55" s="57" t="s">
        <v>52</v>
      </c>
      <c r="C55" s="60">
        <v>10422.863537337866</v>
      </c>
      <c r="D55" s="60">
        <v>253.8323</v>
      </c>
      <c r="E55" s="60">
        <v>10676.695837337866</v>
      </c>
      <c r="F55" s="60">
        <v>305.43276693764341</v>
      </c>
      <c r="G55" s="60">
        <v>10.821899999999999</v>
      </c>
      <c r="H55" s="60">
        <v>316.25466693764338</v>
      </c>
      <c r="I55" s="60">
        <v>6985.4683600735434</v>
      </c>
      <c r="J55" s="60">
        <v>10075.763232433141</v>
      </c>
      <c r="K55" s="60">
        <v>17061.231592506683</v>
      </c>
      <c r="L55" s="60">
        <v>38.1098</v>
      </c>
      <c r="M55" s="60">
        <v>8298.3783502318111</v>
      </c>
      <c r="N55" s="60">
        <v>8336.4881502318112</v>
      </c>
      <c r="O55" s="60">
        <v>36390.670247014001</v>
      </c>
      <c r="P55" s="33"/>
    </row>
  </sheetData>
  <mergeCells count="4">
    <mergeCell ref="C1:E1"/>
    <mergeCell ref="F1:H1"/>
    <mergeCell ref="I1:K1"/>
    <mergeCell ref="L1:N1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O55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18.6640625" bestFit="1" customWidth="1"/>
    <col min="2" max="2" width="12.109375" bestFit="1" customWidth="1"/>
    <col min="3" max="15" width="17" customWidth="1"/>
  </cols>
  <sheetData>
    <row r="1" spans="1:15" ht="27.6" x14ac:dyDescent="0.3">
      <c r="C1" s="61" t="s">
        <v>38</v>
      </c>
      <c r="D1" s="61"/>
      <c r="E1" s="61"/>
      <c r="F1" s="61" t="s">
        <v>39</v>
      </c>
      <c r="G1" s="61"/>
      <c r="H1" s="61"/>
      <c r="I1" s="61" t="s">
        <v>40</v>
      </c>
      <c r="J1" s="61"/>
      <c r="K1" s="61"/>
      <c r="L1" s="61" t="s">
        <v>41</v>
      </c>
      <c r="M1" s="61"/>
      <c r="N1" s="61"/>
      <c r="O1" s="11" t="s">
        <v>15</v>
      </c>
    </row>
    <row r="2" spans="1:15" x14ac:dyDescent="0.3">
      <c r="C2" s="11" t="s">
        <v>18</v>
      </c>
      <c r="D2" s="11" t="s">
        <v>19</v>
      </c>
      <c r="E2" s="11" t="s">
        <v>25</v>
      </c>
      <c r="F2" s="11" t="s">
        <v>18</v>
      </c>
      <c r="G2" s="11" t="s">
        <v>19</v>
      </c>
      <c r="H2" s="11" t="s">
        <v>25</v>
      </c>
      <c r="I2" s="11" t="s">
        <v>1</v>
      </c>
      <c r="J2" s="11" t="s">
        <v>0</v>
      </c>
      <c r="K2" s="11" t="s">
        <v>25</v>
      </c>
      <c r="L2" s="11" t="s">
        <v>1</v>
      </c>
      <c r="M2" s="11" t="s">
        <v>0</v>
      </c>
      <c r="N2" s="11" t="s">
        <v>25</v>
      </c>
      <c r="O2" s="11"/>
    </row>
    <row r="3" spans="1:15" x14ac:dyDescent="0.3">
      <c r="A3" s="50" t="s">
        <v>20</v>
      </c>
      <c r="B3" s="50" t="s">
        <v>20</v>
      </c>
      <c r="C3" s="51">
        <v>10198210.250999996</v>
      </c>
      <c r="D3" s="51">
        <v>115710.967</v>
      </c>
      <c r="E3" s="54">
        <v>10313921.217999997</v>
      </c>
      <c r="F3" s="51">
        <v>369923.70400000014</v>
      </c>
      <c r="G3" s="51">
        <v>226123.90000000002</v>
      </c>
      <c r="H3" s="54">
        <v>596047.60400000017</v>
      </c>
      <c r="I3" s="51">
        <v>2164389.3130000029</v>
      </c>
      <c r="J3" s="51">
        <v>1857310.7260000003</v>
      </c>
      <c r="K3" s="54">
        <v>4021700.0390000031</v>
      </c>
      <c r="L3" s="51">
        <v>59532.496999999988</v>
      </c>
      <c r="M3" s="51">
        <v>1332343.4999999998</v>
      </c>
      <c r="N3" s="54">
        <v>1391875.9969999997</v>
      </c>
      <c r="O3" s="51">
        <v>16323544.857999999</v>
      </c>
    </row>
    <row r="4" spans="1:15" x14ac:dyDescent="0.3">
      <c r="A4" s="50" t="s">
        <v>50</v>
      </c>
      <c r="B4" s="50" t="s">
        <v>50</v>
      </c>
      <c r="C4" s="51">
        <v>3595384.3800000232</v>
      </c>
      <c r="D4" s="51">
        <v>16970.936999999998</v>
      </c>
      <c r="E4" s="54">
        <v>3612355.3170000231</v>
      </c>
      <c r="F4" s="51">
        <v>140272.26800000013</v>
      </c>
      <c r="G4" s="51">
        <v>57628.719999999994</v>
      </c>
      <c r="H4" s="54">
        <v>197900.98800000013</v>
      </c>
      <c r="I4" s="51">
        <v>594966.29599999916</v>
      </c>
      <c r="J4" s="51">
        <v>564652.08200000005</v>
      </c>
      <c r="K4" s="54">
        <v>1159618.3779999991</v>
      </c>
      <c r="L4" s="51">
        <v>12602.390999999998</v>
      </c>
      <c r="M4" s="51">
        <v>395362.03799999994</v>
      </c>
      <c r="N4" s="54">
        <v>407964.42899999995</v>
      </c>
      <c r="O4" s="51">
        <v>5377839.1120000221</v>
      </c>
    </row>
    <row r="5" spans="1:15" x14ac:dyDescent="0.3">
      <c r="A5" s="50" t="s">
        <v>51</v>
      </c>
      <c r="B5" s="50" t="s">
        <v>51</v>
      </c>
      <c r="C5" s="51">
        <v>3082641.4439998856</v>
      </c>
      <c r="D5" s="51">
        <v>21049.97</v>
      </c>
      <c r="E5" s="54">
        <v>3103691.4139998858</v>
      </c>
      <c r="F5" s="51">
        <v>70907.23000000001</v>
      </c>
      <c r="G5" s="51">
        <v>141529.53000000003</v>
      </c>
      <c r="H5" s="54">
        <v>212436.76000000004</v>
      </c>
      <c r="I5" s="51">
        <v>732981.47300000174</v>
      </c>
      <c r="J5" s="51">
        <v>502638.96800000005</v>
      </c>
      <c r="K5" s="54">
        <v>1235620.4410000017</v>
      </c>
      <c r="L5" s="51">
        <v>35776.541999999994</v>
      </c>
      <c r="M5" s="51">
        <v>651765.83999999985</v>
      </c>
      <c r="N5" s="54">
        <v>687542.38199999987</v>
      </c>
      <c r="O5" s="51">
        <v>5239290.9969998877</v>
      </c>
    </row>
    <row r="6" spans="1:15" x14ac:dyDescent="0.3">
      <c r="A6" s="50" t="s">
        <v>52</v>
      </c>
      <c r="B6" s="50" t="s">
        <v>52</v>
      </c>
      <c r="C6" s="51">
        <v>3520184.4270000872</v>
      </c>
      <c r="D6" s="51">
        <v>77690.060000000012</v>
      </c>
      <c r="E6" s="54">
        <v>3597874.4870000873</v>
      </c>
      <c r="F6" s="51">
        <v>158744.20600000001</v>
      </c>
      <c r="G6" s="51">
        <v>26965.649999999998</v>
      </c>
      <c r="H6" s="54">
        <v>185709.856</v>
      </c>
      <c r="I6" s="51">
        <v>836441.54400000209</v>
      </c>
      <c r="J6" s="51">
        <v>790019.67600000009</v>
      </c>
      <c r="K6" s="54">
        <v>1626461.2200000021</v>
      </c>
      <c r="L6" s="51">
        <v>11153.563999999998</v>
      </c>
      <c r="M6" s="51">
        <v>285215.62199999997</v>
      </c>
      <c r="N6" s="54">
        <v>296369.18599999999</v>
      </c>
      <c r="O6" s="51">
        <v>5706414.7490000892</v>
      </c>
    </row>
    <row r="7" spans="1:15" x14ac:dyDescent="0.3">
      <c r="A7" s="52" t="s">
        <v>53</v>
      </c>
      <c r="B7" s="53" t="s">
        <v>50</v>
      </c>
      <c r="C7" s="54">
        <v>794423.97400000587</v>
      </c>
      <c r="D7" s="54">
        <v>1018</v>
      </c>
      <c r="E7" s="54">
        <v>795441.97400000587</v>
      </c>
      <c r="F7" s="54">
        <v>18280.930999999986</v>
      </c>
      <c r="G7" s="54">
        <v>7042.4</v>
      </c>
      <c r="H7" s="54">
        <v>25323.330999999984</v>
      </c>
      <c r="I7" s="54">
        <v>145262.80899999995</v>
      </c>
      <c r="J7" s="54">
        <v>121567.004</v>
      </c>
      <c r="K7" s="54">
        <v>266829.81299999997</v>
      </c>
      <c r="L7" s="54">
        <v>7584.8310000000001</v>
      </c>
      <c r="M7" s="54">
        <v>92733.424000000014</v>
      </c>
      <c r="N7" s="54">
        <v>100318.25500000002</v>
      </c>
      <c r="O7" s="51">
        <v>1187913.3730000057</v>
      </c>
    </row>
    <row r="8" spans="1:15" x14ac:dyDescent="0.3">
      <c r="A8" s="52" t="s">
        <v>54</v>
      </c>
      <c r="B8" s="53" t="s">
        <v>50</v>
      </c>
      <c r="C8" s="54">
        <v>69791.51199999977</v>
      </c>
      <c r="D8" s="54">
        <v>784.2</v>
      </c>
      <c r="E8" s="54">
        <v>70575.711999999767</v>
      </c>
      <c r="F8" s="54">
        <v>7107.6600000000153</v>
      </c>
      <c r="G8" s="54">
        <v>1551.3</v>
      </c>
      <c r="H8" s="54">
        <v>8658.9600000000155</v>
      </c>
      <c r="I8" s="54">
        <v>13378.561000000036</v>
      </c>
      <c r="J8" s="54">
        <v>11020</v>
      </c>
      <c r="K8" s="54">
        <v>24398.561000000038</v>
      </c>
      <c r="L8" s="54">
        <v>356.74799999999993</v>
      </c>
      <c r="M8" s="54">
        <v>19870</v>
      </c>
      <c r="N8" s="54">
        <v>20226.748</v>
      </c>
      <c r="O8" s="51">
        <v>123859.98099999983</v>
      </c>
    </row>
    <row r="9" spans="1:15" x14ac:dyDescent="0.3">
      <c r="A9" s="52" t="s">
        <v>55</v>
      </c>
      <c r="B9" s="53" t="s">
        <v>50</v>
      </c>
      <c r="C9" s="54">
        <v>114231.34900000015</v>
      </c>
      <c r="D9" s="54">
        <v>760.4</v>
      </c>
      <c r="E9" s="54">
        <v>114991.74900000014</v>
      </c>
      <c r="F9" s="54">
        <v>21426.047999999912</v>
      </c>
      <c r="G9" s="54">
        <v>2387</v>
      </c>
      <c r="H9" s="54">
        <v>23813.047999999912</v>
      </c>
      <c r="I9" s="54">
        <v>24494.441999999974</v>
      </c>
      <c r="J9" s="54">
        <v>54062</v>
      </c>
      <c r="K9" s="54">
        <v>78556.441999999981</v>
      </c>
      <c r="L9" s="54">
        <v>111.26299999999999</v>
      </c>
      <c r="M9" s="54">
        <v>33185.199999999997</v>
      </c>
      <c r="N9" s="54">
        <v>33296.462999999996</v>
      </c>
      <c r="O9" s="51">
        <v>250657.70200000005</v>
      </c>
    </row>
    <row r="10" spans="1:15" x14ac:dyDescent="0.3">
      <c r="A10" s="52" t="s">
        <v>56</v>
      </c>
      <c r="B10" s="53" t="s">
        <v>50</v>
      </c>
      <c r="C10" s="54">
        <v>97778.798000000228</v>
      </c>
      <c r="D10" s="54">
        <v>1019.6</v>
      </c>
      <c r="E10" s="54">
        <v>98798.398000000234</v>
      </c>
      <c r="F10" s="54">
        <v>4096.8260000000028</v>
      </c>
      <c r="G10" s="54">
        <v>4370</v>
      </c>
      <c r="H10" s="54">
        <v>8466.8260000000028</v>
      </c>
      <c r="I10" s="54">
        <v>20096.337999999963</v>
      </c>
      <c r="J10" s="54">
        <v>31887.7</v>
      </c>
      <c r="K10" s="54">
        <v>51984.037999999964</v>
      </c>
      <c r="L10" s="54">
        <v>229.88899999999998</v>
      </c>
      <c r="M10" s="54">
        <v>72518</v>
      </c>
      <c r="N10" s="54">
        <v>72747.888999999996</v>
      </c>
      <c r="O10" s="51">
        <v>231997.15100000019</v>
      </c>
    </row>
    <row r="11" spans="1:15" x14ac:dyDescent="0.3">
      <c r="A11" s="52" t="s">
        <v>57</v>
      </c>
      <c r="B11" s="53" t="s">
        <v>50</v>
      </c>
      <c r="C11" s="54">
        <v>40347.8909999998</v>
      </c>
      <c r="D11" s="54">
        <v>495.6</v>
      </c>
      <c r="E11" s="54">
        <v>40843.490999999798</v>
      </c>
      <c r="F11" s="54">
        <v>3367.0579999999986</v>
      </c>
      <c r="G11" s="54">
        <v>2449.7999999999997</v>
      </c>
      <c r="H11" s="54">
        <v>5816.8579999999984</v>
      </c>
      <c r="I11" s="54">
        <v>8420.0020000000059</v>
      </c>
      <c r="J11" s="54">
        <v>9906</v>
      </c>
      <c r="K11" s="54">
        <v>18326.002000000008</v>
      </c>
      <c r="L11" s="54">
        <v>6</v>
      </c>
      <c r="M11" s="54">
        <v>7273.8</v>
      </c>
      <c r="N11" s="54">
        <v>7279.8</v>
      </c>
      <c r="O11" s="51">
        <v>72266.150999999809</v>
      </c>
    </row>
    <row r="12" spans="1:15" x14ac:dyDescent="0.3">
      <c r="A12" s="52" t="s">
        <v>58</v>
      </c>
      <c r="B12" s="53" t="s">
        <v>50</v>
      </c>
      <c r="C12" s="54">
        <v>43785.900000000089</v>
      </c>
      <c r="D12" s="54">
        <v>575</v>
      </c>
      <c r="E12" s="54">
        <v>44360.900000000089</v>
      </c>
      <c r="F12" s="54">
        <v>7673.6810000000132</v>
      </c>
      <c r="G12" s="54">
        <v>423</v>
      </c>
      <c r="H12" s="54">
        <v>8096.6810000000132</v>
      </c>
      <c r="I12" s="54">
        <v>9491.4969999999976</v>
      </c>
      <c r="J12" s="54">
        <v>7938.6</v>
      </c>
      <c r="K12" s="54">
        <v>17430.096999999998</v>
      </c>
      <c r="L12" s="54">
        <v>147.874</v>
      </c>
      <c r="M12" s="54">
        <v>5238</v>
      </c>
      <c r="N12" s="54">
        <v>5385.8739999999998</v>
      </c>
      <c r="O12" s="51">
        <v>75273.552000000098</v>
      </c>
    </row>
    <row r="13" spans="1:15" x14ac:dyDescent="0.3">
      <c r="A13" s="52" t="s">
        <v>59</v>
      </c>
      <c r="B13" s="53" t="s">
        <v>50</v>
      </c>
      <c r="C13" s="54">
        <v>736649.86400001263</v>
      </c>
      <c r="D13" s="54">
        <v>5681.2240000000002</v>
      </c>
      <c r="E13" s="54">
        <v>742331.08800001268</v>
      </c>
      <c r="F13" s="54">
        <v>2990.6450000000068</v>
      </c>
      <c r="G13" s="54">
        <v>2888.22</v>
      </c>
      <c r="H13" s="54">
        <v>5878.8650000000071</v>
      </c>
      <c r="I13" s="54">
        <v>85797.948999999498</v>
      </c>
      <c r="J13" s="54">
        <v>89365.790000000008</v>
      </c>
      <c r="K13" s="54">
        <v>175163.73899999951</v>
      </c>
      <c r="L13" s="54">
        <v>613.15199999999993</v>
      </c>
      <c r="M13" s="54">
        <v>6106</v>
      </c>
      <c r="N13" s="54">
        <v>6719.152</v>
      </c>
      <c r="O13" s="51">
        <v>930092.84400001215</v>
      </c>
    </row>
    <row r="14" spans="1:15" x14ac:dyDescent="0.3">
      <c r="A14" s="52" t="s">
        <v>60</v>
      </c>
      <c r="B14" s="53" t="s">
        <v>50</v>
      </c>
      <c r="C14" s="54">
        <v>65869.848000000376</v>
      </c>
      <c r="D14" s="54">
        <v>525.20000000000005</v>
      </c>
      <c r="E14" s="54">
        <v>66395.048000000374</v>
      </c>
      <c r="F14" s="54">
        <v>11397.772000000034</v>
      </c>
      <c r="G14" s="54">
        <v>8780</v>
      </c>
      <c r="H14" s="54">
        <v>20177.772000000034</v>
      </c>
      <c r="I14" s="54">
        <v>14750.953000000029</v>
      </c>
      <c r="J14" s="54">
        <v>31582</v>
      </c>
      <c r="K14" s="54">
        <v>46332.95300000003</v>
      </c>
      <c r="L14" s="54">
        <v>188.71100000000001</v>
      </c>
      <c r="M14" s="54">
        <v>10975.9</v>
      </c>
      <c r="N14" s="54">
        <v>11164.610999999999</v>
      </c>
      <c r="O14" s="51">
        <v>144070.38400000043</v>
      </c>
    </row>
    <row r="15" spans="1:15" x14ac:dyDescent="0.3">
      <c r="A15" s="52" t="s">
        <v>61</v>
      </c>
      <c r="B15" s="53" t="s">
        <v>50</v>
      </c>
      <c r="C15" s="54">
        <v>452315.83900000353</v>
      </c>
      <c r="D15" s="54">
        <v>910.9</v>
      </c>
      <c r="E15" s="54">
        <v>453226.73900000355</v>
      </c>
      <c r="F15" s="54">
        <v>12407.644000000029</v>
      </c>
      <c r="G15" s="54">
        <v>4150.2</v>
      </c>
      <c r="H15" s="54">
        <v>16557.84400000003</v>
      </c>
      <c r="I15" s="54">
        <v>82591.03999999947</v>
      </c>
      <c r="J15" s="54">
        <v>17665.5</v>
      </c>
      <c r="K15" s="54">
        <v>100256.53999999947</v>
      </c>
      <c r="L15" s="54">
        <v>2135.297</v>
      </c>
      <c r="M15" s="54">
        <v>30238.114000000001</v>
      </c>
      <c r="N15" s="54">
        <v>32373.411</v>
      </c>
      <c r="O15" s="51">
        <v>602414.53400000301</v>
      </c>
    </row>
    <row r="16" spans="1:15" x14ac:dyDescent="0.3">
      <c r="A16" s="52" t="s">
        <v>62</v>
      </c>
      <c r="B16" s="53" t="s">
        <v>50</v>
      </c>
      <c r="C16" s="54">
        <v>274311.10899999406</v>
      </c>
      <c r="D16" s="54">
        <v>1413.5</v>
      </c>
      <c r="E16" s="54">
        <v>275724.60899999406</v>
      </c>
      <c r="F16" s="54">
        <v>10581.016000000018</v>
      </c>
      <c r="G16" s="54">
        <v>9262.2999999999975</v>
      </c>
      <c r="H16" s="54">
        <v>19843.316000000013</v>
      </c>
      <c r="I16" s="54">
        <v>50047.108000000153</v>
      </c>
      <c r="J16" s="54">
        <v>86662.180000000008</v>
      </c>
      <c r="K16" s="54">
        <v>136709.28800000018</v>
      </c>
      <c r="L16" s="54">
        <v>442.26800000000003</v>
      </c>
      <c r="M16" s="54">
        <v>51437.599999999999</v>
      </c>
      <c r="N16" s="54">
        <v>51879.868000000002</v>
      </c>
      <c r="O16" s="51">
        <v>484157.0809999943</v>
      </c>
    </row>
    <row r="17" spans="1:15" x14ac:dyDescent="0.3">
      <c r="A17" s="52" t="s">
        <v>63</v>
      </c>
      <c r="B17" s="53" t="s">
        <v>50</v>
      </c>
      <c r="C17" s="54">
        <v>49888.144000000153</v>
      </c>
      <c r="D17" s="54">
        <v>138.80000000000001</v>
      </c>
      <c r="E17" s="54">
        <v>50026.944000000156</v>
      </c>
      <c r="F17" s="54">
        <v>8369.4560000000383</v>
      </c>
      <c r="G17" s="54">
        <v>1711.8</v>
      </c>
      <c r="H17" s="54">
        <v>10081.256000000038</v>
      </c>
      <c r="I17" s="54">
        <v>13348.233</v>
      </c>
      <c r="J17" s="54">
        <v>13092</v>
      </c>
      <c r="K17" s="54">
        <v>26440.233</v>
      </c>
      <c r="L17" s="54">
        <v>327.81799999999993</v>
      </c>
      <c r="M17" s="54">
        <v>3334</v>
      </c>
      <c r="N17" s="54">
        <v>3661.8179999999998</v>
      </c>
      <c r="O17" s="51">
        <v>90210.251000000193</v>
      </c>
    </row>
    <row r="18" spans="1:15" x14ac:dyDescent="0.3">
      <c r="A18" s="52" t="s">
        <v>64</v>
      </c>
      <c r="B18" s="53" t="s">
        <v>50</v>
      </c>
      <c r="C18" s="54">
        <v>30556.712000000007</v>
      </c>
      <c r="D18" s="54">
        <v>145</v>
      </c>
      <c r="E18" s="54">
        <v>30701.712000000007</v>
      </c>
      <c r="F18" s="54">
        <v>3713.0900000000042</v>
      </c>
      <c r="G18" s="54">
        <v>300</v>
      </c>
      <c r="H18" s="54">
        <v>4013.0900000000042</v>
      </c>
      <c r="I18" s="54">
        <v>7952.1230000000014</v>
      </c>
      <c r="J18" s="54">
        <v>2507</v>
      </c>
      <c r="K18" s="54">
        <v>10459.123000000001</v>
      </c>
      <c r="L18" s="54">
        <v>0</v>
      </c>
      <c r="M18" s="54">
        <v>96</v>
      </c>
      <c r="N18" s="54">
        <v>96</v>
      </c>
      <c r="O18" s="51">
        <v>45269.92500000001</v>
      </c>
    </row>
    <row r="19" spans="1:15" x14ac:dyDescent="0.3">
      <c r="A19" s="52" t="s">
        <v>65</v>
      </c>
      <c r="B19" s="53" t="s">
        <v>50</v>
      </c>
      <c r="C19" s="54">
        <v>34789.278000000006</v>
      </c>
      <c r="D19" s="54">
        <v>323.8</v>
      </c>
      <c r="E19" s="54">
        <v>35113.078000000009</v>
      </c>
      <c r="F19" s="54">
        <v>5168.13400000001</v>
      </c>
      <c r="G19" s="54">
        <v>4128</v>
      </c>
      <c r="H19" s="54">
        <v>9296.1340000000091</v>
      </c>
      <c r="I19" s="54">
        <v>8056.7770000000091</v>
      </c>
      <c r="J19" s="54">
        <v>15903.25</v>
      </c>
      <c r="K19" s="54">
        <v>23960.027000000009</v>
      </c>
      <c r="L19" s="54">
        <v>82.222000000000008</v>
      </c>
      <c r="M19" s="54">
        <v>5961</v>
      </c>
      <c r="N19" s="54">
        <v>6043.2219999999998</v>
      </c>
      <c r="O19" s="51">
        <v>74412.461000000025</v>
      </c>
    </row>
    <row r="20" spans="1:15" x14ac:dyDescent="0.3">
      <c r="A20" s="52" t="s">
        <v>66</v>
      </c>
      <c r="B20" s="53" t="s">
        <v>50</v>
      </c>
      <c r="C20" s="54">
        <v>126344.07699999938</v>
      </c>
      <c r="D20" s="54">
        <v>463</v>
      </c>
      <c r="E20" s="54">
        <v>126807.07699999938</v>
      </c>
      <c r="F20" s="54">
        <v>11077.46400000004</v>
      </c>
      <c r="G20" s="54">
        <v>1685</v>
      </c>
      <c r="H20" s="54">
        <v>12762.46400000004</v>
      </c>
      <c r="I20" s="54">
        <v>21880.081999999984</v>
      </c>
      <c r="J20" s="54">
        <v>7379</v>
      </c>
      <c r="K20" s="54">
        <v>29259.081999999984</v>
      </c>
      <c r="L20" s="54">
        <v>210.06</v>
      </c>
      <c r="M20" s="54">
        <v>8092</v>
      </c>
      <c r="N20" s="54">
        <v>8302.06</v>
      </c>
      <c r="O20" s="51">
        <v>177130.68299999941</v>
      </c>
    </row>
    <row r="21" spans="1:15" x14ac:dyDescent="0.3">
      <c r="A21" s="52" t="s">
        <v>67</v>
      </c>
      <c r="B21" s="53" t="s">
        <v>50</v>
      </c>
      <c r="C21" s="54">
        <v>22122.674000000025</v>
      </c>
      <c r="D21" s="54">
        <v>379</v>
      </c>
      <c r="E21" s="54">
        <v>22501.674000000025</v>
      </c>
      <c r="F21" s="54">
        <v>4930.0300000000079</v>
      </c>
      <c r="G21" s="54">
        <v>382</v>
      </c>
      <c r="H21" s="54">
        <v>5312.0300000000079</v>
      </c>
      <c r="I21" s="54">
        <v>4848.8450000000057</v>
      </c>
      <c r="J21" s="54">
        <v>4736</v>
      </c>
      <c r="K21" s="54">
        <v>9584.8450000000048</v>
      </c>
      <c r="L21" s="54">
        <v>3</v>
      </c>
      <c r="M21" s="54">
        <v>1020</v>
      </c>
      <c r="N21" s="54">
        <v>1023</v>
      </c>
      <c r="O21" s="51">
        <v>38421.549000000035</v>
      </c>
    </row>
    <row r="22" spans="1:15" x14ac:dyDescent="0.3">
      <c r="A22" s="52" t="s">
        <v>68</v>
      </c>
      <c r="B22" s="53" t="s">
        <v>50</v>
      </c>
      <c r="C22" s="54">
        <v>58500.009999999937</v>
      </c>
      <c r="D22" s="54">
        <v>185</v>
      </c>
      <c r="E22" s="54">
        <v>58685.009999999937</v>
      </c>
      <c r="F22" s="54">
        <v>5975.5210000000279</v>
      </c>
      <c r="G22" s="54">
        <v>784.5</v>
      </c>
      <c r="H22" s="54">
        <v>6760.0210000000279</v>
      </c>
      <c r="I22" s="54">
        <v>13177.003000000019</v>
      </c>
      <c r="J22" s="54">
        <v>6026.8580000000002</v>
      </c>
      <c r="K22" s="54">
        <v>19203.861000000019</v>
      </c>
      <c r="L22" s="54">
        <v>129.006</v>
      </c>
      <c r="M22" s="54">
        <v>20229</v>
      </c>
      <c r="N22" s="54">
        <v>20358.006000000001</v>
      </c>
      <c r="O22" s="51">
        <v>105006.89799999999</v>
      </c>
    </row>
    <row r="23" spans="1:15" x14ac:dyDescent="0.3">
      <c r="A23" s="52" t="s">
        <v>69</v>
      </c>
      <c r="B23" s="53" t="s">
        <v>50</v>
      </c>
      <c r="C23" s="54">
        <v>583677.40100000694</v>
      </c>
      <c r="D23" s="54">
        <v>2152.7130000000002</v>
      </c>
      <c r="E23" s="54">
        <v>585830.11400000693</v>
      </c>
      <c r="F23" s="54">
        <v>1709.2920000000004</v>
      </c>
      <c r="G23" s="54">
        <v>5333.2</v>
      </c>
      <c r="H23" s="54">
        <v>7042.4920000000002</v>
      </c>
      <c r="I23" s="54">
        <v>71372.534000000043</v>
      </c>
      <c r="J23" s="54">
        <v>53351.200000000004</v>
      </c>
      <c r="K23" s="54">
        <v>124723.73400000005</v>
      </c>
      <c r="L23" s="54">
        <v>34.251999999999995</v>
      </c>
      <c r="M23" s="54">
        <v>27054</v>
      </c>
      <c r="N23" s="54">
        <v>27088.252</v>
      </c>
      <c r="O23" s="51">
        <v>744684.59200000693</v>
      </c>
    </row>
    <row r="24" spans="1:15" x14ac:dyDescent="0.3">
      <c r="A24" s="52" t="s">
        <v>79</v>
      </c>
      <c r="B24" s="53" t="s">
        <v>51</v>
      </c>
      <c r="C24" s="54">
        <v>64105.227999999763</v>
      </c>
      <c r="D24" s="54">
        <v>948</v>
      </c>
      <c r="E24" s="54">
        <v>65053.227999999763</v>
      </c>
      <c r="F24" s="54">
        <v>6766.9560000000029</v>
      </c>
      <c r="G24" s="54">
        <v>730.1</v>
      </c>
      <c r="H24" s="54">
        <v>7497.0560000000032</v>
      </c>
      <c r="I24" s="54">
        <v>7100.4290000000046</v>
      </c>
      <c r="J24" s="54">
        <v>1843</v>
      </c>
      <c r="K24" s="54">
        <v>8943.4290000000037</v>
      </c>
      <c r="L24" s="54">
        <v>29.34</v>
      </c>
      <c r="M24" s="54">
        <v>756</v>
      </c>
      <c r="N24" s="54">
        <v>785.34</v>
      </c>
      <c r="O24" s="51">
        <v>82279.052999999767</v>
      </c>
    </row>
    <row r="25" spans="1:15" x14ac:dyDescent="0.3">
      <c r="A25" s="52" t="s">
        <v>80</v>
      </c>
      <c r="B25" s="53" t="s">
        <v>51</v>
      </c>
      <c r="C25" s="54">
        <v>29425.130000000008</v>
      </c>
      <c r="D25" s="54">
        <v>147.5</v>
      </c>
      <c r="E25" s="54">
        <v>29572.630000000008</v>
      </c>
      <c r="F25" s="54">
        <v>1419.3940000000002</v>
      </c>
      <c r="G25" s="54">
        <v>2612</v>
      </c>
      <c r="H25" s="54">
        <v>4031.3940000000002</v>
      </c>
      <c r="I25" s="54">
        <v>3902.5369999999989</v>
      </c>
      <c r="J25" s="54">
        <v>4008.26</v>
      </c>
      <c r="K25" s="54">
        <v>7910.7969999999987</v>
      </c>
      <c r="L25" s="54">
        <v>63.71</v>
      </c>
      <c r="M25" s="54">
        <v>11313</v>
      </c>
      <c r="N25" s="54">
        <v>11376.71</v>
      </c>
      <c r="O25" s="51">
        <v>52891.531000000003</v>
      </c>
    </row>
    <row r="26" spans="1:15" x14ac:dyDescent="0.3">
      <c r="A26" s="52" t="s">
        <v>81</v>
      </c>
      <c r="B26" s="53" t="s">
        <v>51</v>
      </c>
      <c r="C26" s="54">
        <v>172520.79000000042</v>
      </c>
      <c r="D26" s="54">
        <v>2140.79</v>
      </c>
      <c r="E26" s="54">
        <v>174661.58000000042</v>
      </c>
      <c r="F26" s="54">
        <v>14048.685000000009</v>
      </c>
      <c r="G26" s="54">
        <v>31860.880000000001</v>
      </c>
      <c r="H26" s="54">
        <v>45909.56500000001</v>
      </c>
      <c r="I26" s="54">
        <v>29382.764000000047</v>
      </c>
      <c r="J26" s="54">
        <v>27083.68</v>
      </c>
      <c r="K26" s="54">
        <v>56466.444000000047</v>
      </c>
      <c r="L26" s="54">
        <v>145.714</v>
      </c>
      <c r="M26" s="54">
        <v>11130.5</v>
      </c>
      <c r="N26" s="54">
        <v>11276.214</v>
      </c>
      <c r="O26" s="51">
        <v>288313.80300000048</v>
      </c>
    </row>
    <row r="27" spans="1:15" x14ac:dyDescent="0.3">
      <c r="A27" s="52" t="s">
        <v>82</v>
      </c>
      <c r="B27" s="53" t="s">
        <v>51</v>
      </c>
      <c r="C27" s="54">
        <v>27367.100999999944</v>
      </c>
      <c r="D27" s="54">
        <v>1091.7</v>
      </c>
      <c r="E27" s="54">
        <v>28458.800999999945</v>
      </c>
      <c r="F27" s="54">
        <v>1505.0019999999997</v>
      </c>
      <c r="G27" s="54">
        <v>3505.8399999999997</v>
      </c>
      <c r="H27" s="54">
        <v>5010.8419999999996</v>
      </c>
      <c r="I27" s="54">
        <v>4095.8670000000016</v>
      </c>
      <c r="J27" s="54">
        <v>8748.2000000000007</v>
      </c>
      <c r="K27" s="54">
        <v>12844.067000000003</v>
      </c>
      <c r="L27" s="54">
        <v>0</v>
      </c>
      <c r="M27" s="54">
        <v>19626</v>
      </c>
      <c r="N27" s="54">
        <v>19626</v>
      </c>
      <c r="O27" s="51">
        <v>65939.709999999948</v>
      </c>
    </row>
    <row r="28" spans="1:15" x14ac:dyDescent="0.3">
      <c r="A28" s="52" t="s">
        <v>83</v>
      </c>
      <c r="B28" s="53" t="s">
        <v>51</v>
      </c>
      <c r="C28" s="54">
        <v>73659.658000000578</v>
      </c>
      <c r="D28" s="54">
        <v>964.9</v>
      </c>
      <c r="E28" s="54">
        <v>74624.558000000572</v>
      </c>
      <c r="F28" s="54">
        <v>2753.0259999999989</v>
      </c>
      <c r="G28" s="54">
        <v>5769.9500000000007</v>
      </c>
      <c r="H28" s="54">
        <v>8522.9759999999987</v>
      </c>
      <c r="I28" s="54">
        <v>12939.563999999982</v>
      </c>
      <c r="J28" s="54">
        <v>38261.1</v>
      </c>
      <c r="K28" s="54">
        <v>51200.663999999982</v>
      </c>
      <c r="L28" s="54">
        <v>441.98999999999995</v>
      </c>
      <c r="M28" s="54">
        <v>75864.5</v>
      </c>
      <c r="N28" s="54">
        <v>76306.490000000005</v>
      </c>
      <c r="O28" s="51">
        <v>210654.68800000055</v>
      </c>
    </row>
    <row r="29" spans="1:15" x14ac:dyDescent="0.3">
      <c r="A29" s="52" t="s">
        <v>84</v>
      </c>
      <c r="B29" s="53" t="s">
        <v>51</v>
      </c>
      <c r="C29" s="54">
        <v>47076.488999999914</v>
      </c>
      <c r="D29" s="54">
        <v>1500</v>
      </c>
      <c r="E29" s="54">
        <v>48576.488999999914</v>
      </c>
      <c r="F29" s="54">
        <v>2005.2499999999998</v>
      </c>
      <c r="G29" s="54">
        <v>215</v>
      </c>
      <c r="H29" s="54">
        <v>2220.25</v>
      </c>
      <c r="I29" s="54">
        <v>10432.965000000002</v>
      </c>
      <c r="J29" s="54">
        <v>5488</v>
      </c>
      <c r="K29" s="54">
        <v>15920.965000000002</v>
      </c>
      <c r="L29" s="54">
        <v>72.843999999999994</v>
      </c>
      <c r="M29" s="54">
        <v>10637</v>
      </c>
      <c r="N29" s="54">
        <v>10709.843999999999</v>
      </c>
      <c r="O29" s="51">
        <v>77427.547999999922</v>
      </c>
    </row>
    <row r="30" spans="1:15" x14ac:dyDescent="0.3">
      <c r="A30" s="52" t="s">
        <v>85</v>
      </c>
      <c r="B30" s="53" t="s">
        <v>51</v>
      </c>
      <c r="C30" s="54">
        <v>86638.962999999261</v>
      </c>
      <c r="D30" s="54">
        <v>560</v>
      </c>
      <c r="E30" s="54">
        <v>87198.962999999261</v>
      </c>
      <c r="F30" s="54">
        <v>2687.7860000000001</v>
      </c>
      <c r="G30" s="54">
        <v>11622.4</v>
      </c>
      <c r="H30" s="54">
        <v>14310.186</v>
      </c>
      <c r="I30" s="54">
        <v>14444.154999999988</v>
      </c>
      <c r="J30" s="54">
        <v>16830.7</v>
      </c>
      <c r="K30" s="54">
        <v>31274.854999999989</v>
      </c>
      <c r="L30" s="54">
        <v>350.298</v>
      </c>
      <c r="M30" s="54">
        <v>80314</v>
      </c>
      <c r="N30" s="54">
        <v>80664.297999999995</v>
      </c>
      <c r="O30" s="51">
        <v>213448.30199999927</v>
      </c>
    </row>
    <row r="31" spans="1:15" x14ac:dyDescent="0.3">
      <c r="A31" s="52" t="s">
        <v>86</v>
      </c>
      <c r="B31" s="53" t="s">
        <v>51</v>
      </c>
      <c r="C31" s="54">
        <v>36744.503000000135</v>
      </c>
      <c r="D31" s="54">
        <v>718</v>
      </c>
      <c r="E31" s="54">
        <v>37462.503000000135</v>
      </c>
      <c r="F31" s="54">
        <v>1204.0640000000001</v>
      </c>
      <c r="G31" s="54">
        <v>2226.5</v>
      </c>
      <c r="H31" s="54">
        <v>3430.5640000000003</v>
      </c>
      <c r="I31" s="54">
        <v>59786.800000000112</v>
      </c>
      <c r="J31" s="54">
        <v>14315.8</v>
      </c>
      <c r="K31" s="54">
        <v>74102.600000000108</v>
      </c>
      <c r="L31" s="54">
        <v>1545.7689999999982</v>
      </c>
      <c r="M31" s="54">
        <v>9179</v>
      </c>
      <c r="N31" s="54">
        <v>10724.768999999998</v>
      </c>
      <c r="O31" s="51">
        <v>125720.43600000025</v>
      </c>
    </row>
    <row r="32" spans="1:15" x14ac:dyDescent="0.3">
      <c r="A32" s="52" t="s">
        <v>87</v>
      </c>
      <c r="B32" s="53" t="s">
        <v>51</v>
      </c>
      <c r="C32" s="54">
        <v>135164.94999999896</v>
      </c>
      <c r="D32" s="54">
        <v>2569</v>
      </c>
      <c r="E32" s="54">
        <v>137733.94999999896</v>
      </c>
      <c r="F32" s="54">
        <v>8706.5020000000004</v>
      </c>
      <c r="G32" s="54">
        <v>21476.320000000003</v>
      </c>
      <c r="H32" s="54">
        <v>30182.822000000004</v>
      </c>
      <c r="I32" s="54">
        <v>45401.858</v>
      </c>
      <c r="J32" s="54">
        <v>24951.399999999998</v>
      </c>
      <c r="K32" s="54">
        <v>70353.258000000002</v>
      </c>
      <c r="L32" s="54">
        <v>832.65599999999995</v>
      </c>
      <c r="M32" s="54">
        <v>11331</v>
      </c>
      <c r="N32" s="54">
        <v>12163.655999999999</v>
      </c>
      <c r="O32" s="51">
        <v>250433.68599999897</v>
      </c>
    </row>
    <row r="33" spans="1:15" x14ac:dyDescent="0.3">
      <c r="A33" s="52" t="s">
        <v>88</v>
      </c>
      <c r="B33" s="53" t="s">
        <v>51</v>
      </c>
      <c r="C33" s="54">
        <v>961891.66699998849</v>
      </c>
      <c r="D33" s="54">
        <v>1938.9</v>
      </c>
      <c r="E33" s="54">
        <v>963830.56699998851</v>
      </c>
      <c r="F33" s="54">
        <v>3785.3750000000018</v>
      </c>
      <c r="G33" s="54">
        <v>3194.5</v>
      </c>
      <c r="H33" s="54">
        <v>6979.8750000000018</v>
      </c>
      <c r="I33" s="54">
        <v>138534.63600000026</v>
      </c>
      <c r="J33" s="54">
        <v>108480.17400000001</v>
      </c>
      <c r="K33" s="54">
        <v>247014.81000000029</v>
      </c>
      <c r="L33" s="54">
        <v>3251.1359999999991</v>
      </c>
      <c r="M33" s="54">
        <v>78587.26999999999</v>
      </c>
      <c r="N33" s="54">
        <v>81838.405999999988</v>
      </c>
      <c r="O33" s="51">
        <v>1299663.6579999886</v>
      </c>
    </row>
    <row r="34" spans="1:15" x14ac:dyDescent="0.3">
      <c r="A34" s="52" t="s">
        <v>70</v>
      </c>
      <c r="B34" s="53" t="s">
        <v>51</v>
      </c>
      <c r="C34" s="54">
        <v>992964.49999989709</v>
      </c>
      <c r="D34" s="54">
        <v>476.2</v>
      </c>
      <c r="E34" s="54">
        <v>993440.69999989704</v>
      </c>
      <c r="F34" s="54">
        <v>1517.06</v>
      </c>
      <c r="G34" s="54">
        <v>1526.1000000000001</v>
      </c>
      <c r="H34" s="54">
        <v>3043.16</v>
      </c>
      <c r="I34" s="54">
        <v>240723.8950000013</v>
      </c>
      <c r="J34" s="54">
        <v>130705.33799999996</v>
      </c>
      <c r="K34" s="54">
        <v>371429.23300000129</v>
      </c>
      <c r="L34" s="54">
        <v>24401.623999999996</v>
      </c>
      <c r="M34" s="54">
        <v>222230.65999999997</v>
      </c>
      <c r="N34" s="54">
        <v>246632.28399999999</v>
      </c>
      <c r="O34" s="51">
        <v>1614545.3769998983</v>
      </c>
    </row>
    <row r="35" spans="1:15" x14ac:dyDescent="0.3">
      <c r="A35" s="52" t="s">
        <v>71</v>
      </c>
      <c r="B35" s="53" t="s">
        <v>51</v>
      </c>
      <c r="C35" s="54">
        <v>181519.56100000083</v>
      </c>
      <c r="D35" s="54">
        <v>2369.6</v>
      </c>
      <c r="E35" s="54">
        <v>183889.16100000084</v>
      </c>
      <c r="F35" s="54">
        <v>5468.5420000000031</v>
      </c>
      <c r="G35" s="54">
        <v>10520.35</v>
      </c>
      <c r="H35" s="54">
        <v>15988.892000000003</v>
      </c>
      <c r="I35" s="54">
        <v>112843.41700000004</v>
      </c>
      <c r="J35" s="54">
        <v>62635.966</v>
      </c>
      <c r="K35" s="54">
        <v>175479.38300000003</v>
      </c>
      <c r="L35" s="54">
        <v>403.74599999999998</v>
      </c>
      <c r="M35" s="54">
        <v>22820</v>
      </c>
      <c r="N35" s="54">
        <v>23223.745999999999</v>
      </c>
      <c r="O35" s="51">
        <v>398581.18200000084</v>
      </c>
    </row>
    <row r="36" spans="1:15" x14ac:dyDescent="0.3">
      <c r="A36" s="52" t="s">
        <v>72</v>
      </c>
      <c r="B36" s="53" t="s">
        <v>51</v>
      </c>
      <c r="C36" s="54">
        <v>24183.06700000001</v>
      </c>
      <c r="D36" s="54">
        <v>6</v>
      </c>
      <c r="E36" s="54">
        <v>24189.06700000001</v>
      </c>
      <c r="F36" s="54">
        <v>122.908</v>
      </c>
      <c r="G36" s="54">
        <v>103.5</v>
      </c>
      <c r="H36" s="54">
        <v>226.40800000000002</v>
      </c>
      <c r="I36" s="54">
        <v>8302.0580000000009</v>
      </c>
      <c r="J36" s="54">
        <v>2013</v>
      </c>
      <c r="K36" s="54">
        <v>10315.058000000001</v>
      </c>
      <c r="L36" s="54">
        <v>2878.8070000000012</v>
      </c>
      <c r="M36" s="54">
        <v>2212.5</v>
      </c>
      <c r="N36" s="54">
        <v>5091.3070000000007</v>
      </c>
      <c r="O36" s="51">
        <v>39821.840000000011</v>
      </c>
    </row>
    <row r="37" spans="1:15" x14ac:dyDescent="0.3">
      <c r="A37" s="52" t="s">
        <v>73</v>
      </c>
      <c r="B37" s="53" t="s">
        <v>51</v>
      </c>
      <c r="C37" s="54">
        <v>18956.094999999914</v>
      </c>
      <c r="D37" s="54">
        <v>47.5</v>
      </c>
      <c r="E37" s="54">
        <v>19003.594999999914</v>
      </c>
      <c r="F37" s="54">
        <v>164.30400000000003</v>
      </c>
      <c r="G37" s="54">
        <v>1755</v>
      </c>
      <c r="H37" s="54">
        <v>1919.3040000000001</v>
      </c>
      <c r="I37" s="54">
        <v>5846.186999999999</v>
      </c>
      <c r="J37" s="54">
        <v>4683</v>
      </c>
      <c r="K37" s="54">
        <v>10529.186999999998</v>
      </c>
      <c r="L37" s="54">
        <v>5.28</v>
      </c>
      <c r="M37" s="54">
        <v>390</v>
      </c>
      <c r="N37" s="54">
        <v>395.28</v>
      </c>
      <c r="O37" s="51">
        <v>31847.365999999914</v>
      </c>
    </row>
    <row r="38" spans="1:15" x14ac:dyDescent="0.3">
      <c r="A38" s="52" t="s">
        <v>74</v>
      </c>
      <c r="B38" s="53" t="s">
        <v>51</v>
      </c>
      <c r="C38" s="54">
        <v>23123.974000000013</v>
      </c>
      <c r="D38" s="54">
        <v>2146.5</v>
      </c>
      <c r="E38" s="54">
        <v>25270.474000000013</v>
      </c>
      <c r="F38" s="54">
        <v>0</v>
      </c>
      <c r="G38" s="54">
        <v>108</v>
      </c>
      <c r="H38" s="54">
        <v>108</v>
      </c>
      <c r="I38" s="54">
        <v>4371.3350000000028</v>
      </c>
      <c r="J38" s="54">
        <v>8422.5</v>
      </c>
      <c r="K38" s="54">
        <v>12793.835000000003</v>
      </c>
      <c r="L38" s="54">
        <v>305.51399999999995</v>
      </c>
      <c r="M38" s="54">
        <v>3078</v>
      </c>
      <c r="N38" s="54">
        <v>3383.5140000000001</v>
      </c>
      <c r="O38" s="51">
        <v>41555.823000000019</v>
      </c>
    </row>
    <row r="39" spans="1:15" x14ac:dyDescent="0.3">
      <c r="A39" s="52" t="s">
        <v>75</v>
      </c>
      <c r="B39" s="53" t="s">
        <v>51</v>
      </c>
      <c r="C39" s="54">
        <v>14997.990999999993</v>
      </c>
      <c r="D39" s="54">
        <v>125</v>
      </c>
      <c r="E39" s="54">
        <v>15122.990999999993</v>
      </c>
      <c r="F39" s="54">
        <v>1433.652</v>
      </c>
      <c r="G39" s="54">
        <v>390</v>
      </c>
      <c r="H39" s="54">
        <v>1823.652</v>
      </c>
      <c r="I39" s="54">
        <v>3441.9829999999961</v>
      </c>
      <c r="J39" s="54">
        <v>1360</v>
      </c>
      <c r="K39" s="54">
        <v>4801.9829999999965</v>
      </c>
      <c r="L39" s="54">
        <v>0</v>
      </c>
      <c r="M39" s="54">
        <v>1047.5999999999999</v>
      </c>
      <c r="N39" s="54">
        <v>1047.5999999999999</v>
      </c>
      <c r="O39" s="51">
        <v>22796.225999999988</v>
      </c>
    </row>
    <row r="40" spans="1:15" x14ac:dyDescent="0.3">
      <c r="A40" s="52" t="s">
        <v>76</v>
      </c>
      <c r="B40" s="53" t="s">
        <v>51</v>
      </c>
      <c r="C40" s="54">
        <v>31135.970000000201</v>
      </c>
      <c r="D40" s="54">
        <v>332.5</v>
      </c>
      <c r="E40" s="54">
        <v>31468.470000000201</v>
      </c>
      <c r="F40" s="54">
        <v>2236.3170000000009</v>
      </c>
      <c r="G40" s="54">
        <v>4527.7299999999996</v>
      </c>
      <c r="H40" s="54">
        <v>6764.0470000000005</v>
      </c>
      <c r="I40" s="54">
        <v>5614.1869999999981</v>
      </c>
      <c r="J40" s="54">
        <v>11183.7</v>
      </c>
      <c r="K40" s="54">
        <v>16797.886999999999</v>
      </c>
      <c r="L40" s="54">
        <v>30.6</v>
      </c>
      <c r="M40" s="54">
        <v>2106</v>
      </c>
      <c r="N40" s="54">
        <v>2136.6</v>
      </c>
      <c r="O40" s="51">
        <v>57167.004000000205</v>
      </c>
    </row>
    <row r="41" spans="1:15" x14ac:dyDescent="0.3">
      <c r="A41" s="52" t="s">
        <v>77</v>
      </c>
      <c r="B41" s="53" t="s">
        <v>51</v>
      </c>
      <c r="C41" s="54">
        <v>79203.990999999878</v>
      </c>
      <c r="D41" s="54">
        <v>1743.5</v>
      </c>
      <c r="E41" s="54">
        <v>80947.490999999878</v>
      </c>
      <c r="F41" s="54">
        <v>14343.609000000004</v>
      </c>
      <c r="G41" s="54">
        <v>5165.66</v>
      </c>
      <c r="H41" s="54">
        <v>19509.269000000004</v>
      </c>
      <c r="I41" s="54">
        <v>15520.171999999977</v>
      </c>
      <c r="J41" s="54">
        <v>6313.4500000000007</v>
      </c>
      <c r="K41" s="54">
        <v>21833.621999999978</v>
      </c>
      <c r="L41" s="54">
        <v>924.84099999999989</v>
      </c>
      <c r="M41" s="54">
        <v>2934</v>
      </c>
      <c r="N41" s="54">
        <v>3858.8409999999999</v>
      </c>
      <c r="O41" s="51">
        <v>126149.22299999985</v>
      </c>
    </row>
    <row r="42" spans="1:15" x14ac:dyDescent="0.3">
      <c r="A42" s="52" t="s">
        <v>78</v>
      </c>
      <c r="B42" s="53" t="s">
        <v>51</v>
      </c>
      <c r="C42" s="54">
        <v>81961.816000000443</v>
      </c>
      <c r="D42" s="54">
        <v>1224.3800000000001</v>
      </c>
      <c r="E42" s="54">
        <v>83186.196000000447</v>
      </c>
      <c r="F42" s="54">
        <v>738.79800000000012</v>
      </c>
      <c r="G42" s="54">
        <v>34219.699999999997</v>
      </c>
      <c r="H42" s="54">
        <v>34958.498</v>
      </c>
      <c r="I42" s="54">
        <v>10296.664000000008</v>
      </c>
      <c r="J42" s="54">
        <v>25311.7</v>
      </c>
      <c r="K42" s="54">
        <v>35608.364000000009</v>
      </c>
      <c r="L42" s="54">
        <v>92.672999999999988</v>
      </c>
      <c r="M42" s="54">
        <v>86208.81</v>
      </c>
      <c r="N42" s="54">
        <v>86301.482999999993</v>
      </c>
      <c r="O42" s="51">
        <v>240054.54100000043</v>
      </c>
    </row>
    <row r="43" spans="1:15" x14ac:dyDescent="0.3">
      <c r="A43" s="52" t="s">
        <v>89</v>
      </c>
      <c r="B43" s="53" t="s">
        <v>52</v>
      </c>
      <c r="C43" s="54">
        <v>333189.53900000872</v>
      </c>
      <c r="D43" s="54">
        <v>1046.7</v>
      </c>
      <c r="E43" s="54">
        <v>334236.23900000873</v>
      </c>
      <c r="F43" s="54">
        <v>11911.303999999996</v>
      </c>
      <c r="G43" s="54">
        <v>253.5</v>
      </c>
      <c r="H43" s="54">
        <v>12164.803999999996</v>
      </c>
      <c r="I43" s="54">
        <v>65531.187999999784</v>
      </c>
      <c r="J43" s="54">
        <v>81645.440000000002</v>
      </c>
      <c r="K43" s="54">
        <v>147176.62799999979</v>
      </c>
      <c r="L43" s="54">
        <v>849.4100000000002</v>
      </c>
      <c r="M43" s="54">
        <v>29334.314999999999</v>
      </c>
      <c r="N43" s="54">
        <v>30183.724999999999</v>
      </c>
      <c r="O43" s="51">
        <v>523761.39600000856</v>
      </c>
    </row>
    <row r="44" spans="1:15" x14ac:dyDescent="0.3">
      <c r="A44" s="52" t="s">
        <v>90</v>
      </c>
      <c r="B44" s="53" t="s">
        <v>52</v>
      </c>
      <c r="C44" s="54">
        <v>850372.14300012554</v>
      </c>
      <c r="D44" s="54">
        <v>51567.000000000007</v>
      </c>
      <c r="E44" s="54">
        <v>901939.14300012554</v>
      </c>
      <c r="F44" s="54">
        <v>9968.7230000000036</v>
      </c>
      <c r="G44" s="54">
        <v>810</v>
      </c>
      <c r="H44" s="54">
        <v>10778.723000000004</v>
      </c>
      <c r="I44" s="54">
        <v>246518.42900000262</v>
      </c>
      <c r="J44" s="54">
        <v>218435.58100000003</v>
      </c>
      <c r="K44" s="54">
        <v>464954.01000000269</v>
      </c>
      <c r="L44" s="54">
        <v>3845.4290000000001</v>
      </c>
      <c r="M44" s="54">
        <v>13180.8</v>
      </c>
      <c r="N44" s="54">
        <v>17026.228999999999</v>
      </c>
      <c r="O44" s="51">
        <v>1394698.1050001283</v>
      </c>
    </row>
    <row r="45" spans="1:15" x14ac:dyDescent="0.3">
      <c r="A45" s="52" t="s">
        <v>91</v>
      </c>
      <c r="B45" s="53" t="s">
        <v>52</v>
      </c>
      <c r="C45" s="54">
        <v>180446.27399999442</v>
      </c>
      <c r="D45" s="54">
        <v>2094</v>
      </c>
      <c r="E45" s="54">
        <v>182540.27399999442</v>
      </c>
      <c r="F45" s="54">
        <v>7522.5090000000037</v>
      </c>
      <c r="G45" s="54">
        <v>3018</v>
      </c>
      <c r="H45" s="54">
        <v>10540.509000000004</v>
      </c>
      <c r="I45" s="54">
        <v>23939.848000000013</v>
      </c>
      <c r="J45" s="54">
        <v>44016.799999999996</v>
      </c>
      <c r="K45" s="54">
        <v>67956.648000000016</v>
      </c>
      <c r="L45" s="54">
        <v>263.012</v>
      </c>
      <c r="M45" s="54">
        <v>6019.8</v>
      </c>
      <c r="N45" s="54">
        <v>6282.8119999999999</v>
      </c>
      <c r="O45" s="51">
        <v>267320.24299999443</v>
      </c>
    </row>
    <row r="46" spans="1:15" x14ac:dyDescent="0.3">
      <c r="A46" s="52" t="s">
        <v>92</v>
      </c>
      <c r="B46" s="53" t="s">
        <v>52</v>
      </c>
      <c r="C46" s="54">
        <v>138346.85700000136</v>
      </c>
      <c r="D46" s="54">
        <v>2801.2</v>
      </c>
      <c r="E46" s="54">
        <v>141148.05700000137</v>
      </c>
      <c r="F46" s="54">
        <v>3839.7300000000009</v>
      </c>
      <c r="G46" s="54">
        <v>330.6</v>
      </c>
      <c r="H46" s="54">
        <v>4170.3300000000008</v>
      </c>
      <c r="I46" s="54">
        <v>29094.118999999984</v>
      </c>
      <c r="J46" s="54">
        <v>9959</v>
      </c>
      <c r="K46" s="54">
        <v>39053.118999999984</v>
      </c>
      <c r="L46" s="54">
        <v>264.79000000000002</v>
      </c>
      <c r="M46" s="54">
        <v>1296</v>
      </c>
      <c r="N46" s="54">
        <v>1560.79</v>
      </c>
      <c r="O46" s="51">
        <v>185932.29600000137</v>
      </c>
    </row>
    <row r="47" spans="1:15" x14ac:dyDescent="0.3">
      <c r="A47" s="52" t="s">
        <v>93</v>
      </c>
      <c r="B47" s="53" t="s">
        <v>52</v>
      </c>
      <c r="C47" s="54">
        <v>574469.17699998373</v>
      </c>
      <c r="D47" s="54">
        <v>2547</v>
      </c>
      <c r="E47" s="54">
        <v>577016.17699998373</v>
      </c>
      <c r="F47" s="54">
        <v>14533.362999999999</v>
      </c>
      <c r="G47" s="54">
        <v>801</v>
      </c>
      <c r="H47" s="54">
        <v>15334.362999999999</v>
      </c>
      <c r="I47" s="54">
        <v>146651.99000000037</v>
      </c>
      <c r="J47" s="54">
        <v>94868.000000000015</v>
      </c>
      <c r="K47" s="54">
        <v>241519.9900000004</v>
      </c>
      <c r="L47" s="54">
        <v>1577.9730000000002</v>
      </c>
      <c r="M47" s="54">
        <v>9729.2999999999993</v>
      </c>
      <c r="N47" s="54">
        <v>11307.272999999999</v>
      </c>
      <c r="O47" s="51">
        <v>845177.80299998412</v>
      </c>
    </row>
    <row r="48" spans="1:15" x14ac:dyDescent="0.3">
      <c r="A48" s="52" t="s">
        <v>94</v>
      </c>
      <c r="B48" s="53" t="s">
        <v>52</v>
      </c>
      <c r="C48" s="54">
        <v>123227.40500000013</v>
      </c>
      <c r="D48" s="54">
        <v>250</v>
      </c>
      <c r="E48" s="54">
        <v>123477.40500000013</v>
      </c>
      <c r="F48" s="54">
        <v>11591.196000000009</v>
      </c>
      <c r="G48" s="54">
        <v>810</v>
      </c>
      <c r="H48" s="54">
        <v>12401.196000000009</v>
      </c>
      <c r="I48" s="54">
        <v>21780.012000000021</v>
      </c>
      <c r="J48" s="54">
        <v>17049</v>
      </c>
      <c r="K48" s="54">
        <v>38829.012000000017</v>
      </c>
      <c r="L48" s="54">
        <v>72.478000000000009</v>
      </c>
      <c r="M48" s="54">
        <v>5430</v>
      </c>
      <c r="N48" s="54">
        <v>5502.4780000000001</v>
      </c>
      <c r="O48" s="51">
        <v>180210.09100000016</v>
      </c>
    </row>
    <row r="49" spans="1:15" x14ac:dyDescent="0.3">
      <c r="A49" s="52" t="s">
        <v>95</v>
      </c>
      <c r="B49" s="53" t="s">
        <v>52</v>
      </c>
      <c r="C49" s="54">
        <v>272394.29499999905</v>
      </c>
      <c r="D49" s="54">
        <v>8033.5599999999995</v>
      </c>
      <c r="E49" s="54">
        <v>280427.85499999905</v>
      </c>
      <c r="F49" s="54">
        <v>12991.362000000003</v>
      </c>
      <c r="G49" s="54">
        <v>398</v>
      </c>
      <c r="H49" s="54">
        <v>13389.362000000003</v>
      </c>
      <c r="I49" s="54">
        <v>91405.362000000037</v>
      </c>
      <c r="J49" s="54">
        <v>87808.97</v>
      </c>
      <c r="K49" s="54">
        <v>179214.33200000005</v>
      </c>
      <c r="L49" s="54">
        <v>1168.2679999999998</v>
      </c>
      <c r="M49" s="54">
        <v>33354</v>
      </c>
      <c r="N49" s="54">
        <v>34522.267999999996</v>
      </c>
      <c r="O49" s="51">
        <v>507553.81699999911</v>
      </c>
    </row>
    <row r="50" spans="1:15" x14ac:dyDescent="0.3">
      <c r="A50" s="52" t="s">
        <v>96</v>
      </c>
      <c r="B50" s="53" t="s">
        <v>52</v>
      </c>
      <c r="C50" s="54">
        <v>465194.53299997444</v>
      </c>
      <c r="D50" s="54">
        <v>6068.4000000000005</v>
      </c>
      <c r="E50" s="54">
        <v>471262.93299997447</v>
      </c>
      <c r="F50" s="54">
        <v>36964.932999999983</v>
      </c>
      <c r="G50" s="54">
        <v>12449.15</v>
      </c>
      <c r="H50" s="54">
        <v>49414.082999999984</v>
      </c>
      <c r="I50" s="54">
        <v>79942.057999999248</v>
      </c>
      <c r="J50" s="54">
        <v>94334.285000000003</v>
      </c>
      <c r="K50" s="54">
        <v>174276.34299999924</v>
      </c>
      <c r="L50" s="54">
        <v>2186.701</v>
      </c>
      <c r="M50" s="54">
        <v>69540</v>
      </c>
      <c r="N50" s="54">
        <v>71726.701000000001</v>
      </c>
      <c r="O50" s="51">
        <v>766680.05999997375</v>
      </c>
    </row>
    <row r="51" spans="1:15" x14ac:dyDescent="0.3">
      <c r="A51" s="52" t="s">
        <v>97</v>
      </c>
      <c r="B51" s="53" t="s">
        <v>52</v>
      </c>
      <c r="C51" s="54">
        <v>203449.91999999678</v>
      </c>
      <c r="D51" s="54">
        <v>663</v>
      </c>
      <c r="E51" s="54">
        <v>204112.91999999678</v>
      </c>
      <c r="F51" s="54">
        <v>15274.14000000001</v>
      </c>
      <c r="G51" s="54">
        <v>1299.5999999999999</v>
      </c>
      <c r="H51" s="54">
        <v>16573.740000000009</v>
      </c>
      <c r="I51" s="54">
        <v>45858.894999999982</v>
      </c>
      <c r="J51" s="54">
        <v>22734</v>
      </c>
      <c r="K51" s="54">
        <v>68592.89499999999</v>
      </c>
      <c r="L51" s="54">
        <v>416.04500000000002</v>
      </c>
      <c r="M51" s="54">
        <v>4224</v>
      </c>
      <c r="N51" s="54">
        <v>4640.0450000000001</v>
      </c>
      <c r="O51" s="51">
        <v>293919.59999999678</v>
      </c>
    </row>
    <row r="52" spans="1:15" x14ac:dyDescent="0.3">
      <c r="A52" s="52" t="s">
        <v>98</v>
      </c>
      <c r="B52" s="53" t="s">
        <v>52</v>
      </c>
      <c r="C52" s="54">
        <v>92656.36999999985</v>
      </c>
      <c r="D52" s="54">
        <v>156.6</v>
      </c>
      <c r="E52" s="54">
        <v>92812.969999999856</v>
      </c>
      <c r="F52" s="54">
        <v>8298.5600000000013</v>
      </c>
      <c r="G52" s="54">
        <v>438</v>
      </c>
      <c r="H52" s="54">
        <v>8736.5600000000013</v>
      </c>
      <c r="I52" s="54">
        <v>19200.408000000014</v>
      </c>
      <c r="J52" s="54">
        <v>7938.4</v>
      </c>
      <c r="K52" s="54">
        <v>27138.808000000012</v>
      </c>
      <c r="L52" s="54">
        <v>178.166</v>
      </c>
      <c r="M52" s="54">
        <v>19633</v>
      </c>
      <c r="N52" s="54">
        <v>19811.166000000001</v>
      </c>
      <c r="O52" s="51">
        <v>148499.50399999987</v>
      </c>
    </row>
    <row r="53" spans="1:15" x14ac:dyDescent="0.3">
      <c r="A53" s="52" t="s">
        <v>99</v>
      </c>
      <c r="B53" s="53" t="s">
        <v>52</v>
      </c>
      <c r="C53" s="54">
        <v>105509.97300000059</v>
      </c>
      <c r="D53" s="54">
        <v>2172.6</v>
      </c>
      <c r="E53" s="54">
        <v>107682.5730000006</v>
      </c>
      <c r="F53" s="54">
        <v>10881.132</v>
      </c>
      <c r="G53" s="54">
        <v>1009</v>
      </c>
      <c r="H53" s="54">
        <v>11890.132</v>
      </c>
      <c r="I53" s="54">
        <v>19464.47900000001</v>
      </c>
      <c r="J53" s="54">
        <v>71714</v>
      </c>
      <c r="K53" s="54">
        <v>91178.479000000007</v>
      </c>
      <c r="L53" s="54">
        <v>87.89</v>
      </c>
      <c r="M53" s="54">
        <v>52734.406999999999</v>
      </c>
      <c r="N53" s="54">
        <v>52822.296999999999</v>
      </c>
      <c r="O53" s="51">
        <v>263573.48100000061</v>
      </c>
    </row>
    <row r="54" spans="1:15" x14ac:dyDescent="0.3">
      <c r="A54" s="52" t="s">
        <v>100</v>
      </c>
      <c r="B54" s="53" t="s">
        <v>52</v>
      </c>
      <c r="C54" s="54">
        <v>28034.930999999946</v>
      </c>
      <c r="D54" s="54">
        <v>80</v>
      </c>
      <c r="E54" s="54">
        <v>28114.930999999946</v>
      </c>
      <c r="F54" s="54">
        <v>2009</v>
      </c>
      <c r="G54" s="54">
        <v>60</v>
      </c>
      <c r="H54" s="54">
        <v>2069</v>
      </c>
      <c r="I54" s="54">
        <v>4771.5950000000012</v>
      </c>
      <c r="J54" s="54">
        <v>9898</v>
      </c>
      <c r="K54" s="54">
        <v>14669.595000000001</v>
      </c>
      <c r="L54" s="54">
        <v>30.012</v>
      </c>
      <c r="M54" s="54">
        <v>22290</v>
      </c>
      <c r="N54" s="54">
        <v>22320.011999999999</v>
      </c>
      <c r="O54" s="51">
        <v>67173.537999999942</v>
      </c>
    </row>
    <row r="55" spans="1:15" x14ac:dyDescent="0.3">
      <c r="A55" s="52" t="s">
        <v>101</v>
      </c>
      <c r="B55" s="53" t="s">
        <v>52</v>
      </c>
      <c r="C55" s="54">
        <v>152893.01000000248</v>
      </c>
      <c r="D55" s="54">
        <v>210</v>
      </c>
      <c r="E55" s="54">
        <v>153103.01000000248</v>
      </c>
      <c r="F55" s="54">
        <v>12958.253999999994</v>
      </c>
      <c r="G55" s="54">
        <v>5288.8</v>
      </c>
      <c r="H55" s="54">
        <v>18247.053999999993</v>
      </c>
      <c r="I55" s="54">
        <v>42283.160999999891</v>
      </c>
      <c r="J55" s="54">
        <v>29618.2</v>
      </c>
      <c r="K55" s="54">
        <v>71901.360999999888</v>
      </c>
      <c r="L55" s="54">
        <v>213.39000000000001</v>
      </c>
      <c r="M55" s="54">
        <v>18450</v>
      </c>
      <c r="N55" s="54">
        <v>18663.39</v>
      </c>
      <c r="O55" s="51">
        <v>261914.81500000236</v>
      </c>
    </row>
  </sheetData>
  <mergeCells count="4">
    <mergeCell ref="C1:E1"/>
    <mergeCell ref="F1:H1"/>
    <mergeCell ref="I1:K1"/>
    <mergeCell ref="L1:N1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80" t="s">
        <v>156</v>
      </c>
      <c r="B1" s="78" t="s">
        <v>158</v>
      </c>
      <c r="C1" s="43" t="s">
        <v>0</v>
      </c>
      <c r="D1" s="43" t="s">
        <v>1</v>
      </c>
      <c r="E1" s="43" t="s">
        <v>157</v>
      </c>
      <c r="F1" s="43" t="s">
        <v>0</v>
      </c>
      <c r="G1" s="43" t="s">
        <v>1</v>
      </c>
      <c r="H1" s="43" t="s">
        <v>157</v>
      </c>
      <c r="I1" s="43" t="s">
        <v>0</v>
      </c>
      <c r="J1" s="43" t="s">
        <v>1</v>
      </c>
      <c r="K1" s="43" t="s">
        <v>157</v>
      </c>
      <c r="L1" s="43" t="s">
        <v>0</v>
      </c>
      <c r="M1" s="43" t="s">
        <v>1</v>
      </c>
      <c r="N1" s="43" t="s">
        <v>157</v>
      </c>
    </row>
    <row r="2" spans="1:15" ht="15.6" x14ac:dyDescent="0.3">
      <c r="A2" s="81"/>
      <c r="B2" s="79"/>
      <c r="C2" s="46" t="s">
        <v>29</v>
      </c>
      <c r="D2" s="46" t="s">
        <v>29</v>
      </c>
      <c r="E2" s="46" t="s">
        <v>29</v>
      </c>
      <c r="F2" s="46" t="s">
        <v>30</v>
      </c>
      <c r="G2" s="46" t="s">
        <v>30</v>
      </c>
      <c r="H2" s="46" t="s">
        <v>30</v>
      </c>
      <c r="I2" s="46" t="s">
        <v>31</v>
      </c>
      <c r="J2" s="46" t="s">
        <v>31</v>
      </c>
      <c r="K2" s="46" t="s">
        <v>31</v>
      </c>
      <c r="L2" s="46" t="s">
        <v>103</v>
      </c>
      <c r="M2" s="46" t="s">
        <v>103</v>
      </c>
      <c r="N2" s="46" t="s">
        <v>103</v>
      </c>
      <c r="O2" s="44" t="s">
        <v>157</v>
      </c>
    </row>
    <row r="3" spans="1:15" ht="15.6" x14ac:dyDescent="0.3">
      <c r="A3" s="42"/>
      <c r="B3" s="45" t="s">
        <v>20</v>
      </c>
      <c r="C3" s="46">
        <f>SUM(C4:C6)</f>
        <v>1652674</v>
      </c>
      <c r="D3" s="46">
        <f t="shared" ref="D3:N3" si="0">SUM(D4:D6)</f>
        <v>734</v>
      </c>
      <c r="E3" s="46">
        <f t="shared" si="0"/>
        <v>1653408</v>
      </c>
      <c r="F3" s="46">
        <f t="shared" si="0"/>
        <v>63135</v>
      </c>
      <c r="G3" s="46">
        <f t="shared" si="0"/>
        <v>2430</v>
      </c>
      <c r="H3" s="46">
        <f t="shared" si="0"/>
        <v>65565</v>
      </c>
      <c r="I3" s="46">
        <f t="shared" si="0"/>
        <v>275952</v>
      </c>
      <c r="J3" s="46">
        <f t="shared" si="0"/>
        <v>6814</v>
      </c>
      <c r="K3" s="46">
        <f t="shared" si="0"/>
        <v>282766</v>
      </c>
      <c r="L3" s="46">
        <f t="shared" si="0"/>
        <v>1850</v>
      </c>
      <c r="M3" s="46">
        <f t="shared" si="0"/>
        <v>1743</v>
      </c>
      <c r="N3" s="46">
        <f t="shared" si="0"/>
        <v>3593</v>
      </c>
      <c r="O3" s="44">
        <f>E3+H3+K3+N3</f>
        <v>2005332</v>
      </c>
    </row>
    <row r="4" spans="1:15" ht="15.6" x14ac:dyDescent="0.3">
      <c r="A4" s="42"/>
      <c r="B4" s="45" t="s">
        <v>50</v>
      </c>
      <c r="C4" s="46">
        <f>SUM(C7:C23)</f>
        <v>618711</v>
      </c>
      <c r="D4" s="46">
        <f t="shared" ref="D4:N4" si="1">SUM(D7:D23)</f>
        <v>162</v>
      </c>
      <c r="E4" s="46">
        <f t="shared" si="1"/>
        <v>618873</v>
      </c>
      <c r="F4" s="46">
        <f t="shared" si="1"/>
        <v>22450</v>
      </c>
      <c r="G4" s="46">
        <f t="shared" si="1"/>
        <v>826</v>
      </c>
      <c r="H4" s="46">
        <f t="shared" si="1"/>
        <v>23276</v>
      </c>
      <c r="I4" s="46">
        <f t="shared" si="1"/>
        <v>87819</v>
      </c>
      <c r="J4" s="46">
        <f t="shared" si="1"/>
        <v>1895</v>
      </c>
      <c r="K4" s="46">
        <f t="shared" si="1"/>
        <v>89714</v>
      </c>
      <c r="L4" s="46">
        <f t="shared" si="1"/>
        <v>327</v>
      </c>
      <c r="M4" s="46">
        <f t="shared" si="1"/>
        <v>406</v>
      </c>
      <c r="N4" s="46">
        <f t="shared" si="1"/>
        <v>733</v>
      </c>
      <c r="O4" s="44">
        <f t="shared" ref="O4:O55" si="2">E4+H4+K4+N4</f>
        <v>732596</v>
      </c>
    </row>
    <row r="5" spans="1:15" ht="15.6" x14ac:dyDescent="0.3">
      <c r="A5" s="42"/>
      <c r="B5" s="45" t="s">
        <v>51</v>
      </c>
      <c r="C5" s="46">
        <f>SUM(C24:C42)</f>
        <v>515228</v>
      </c>
      <c r="D5" s="46">
        <f t="shared" ref="D5:N5" si="3">SUM(D24:D42)</f>
        <v>106</v>
      </c>
      <c r="E5" s="46">
        <f t="shared" si="3"/>
        <v>515334</v>
      </c>
      <c r="F5" s="46">
        <f t="shared" si="3"/>
        <v>10790</v>
      </c>
      <c r="G5" s="46">
        <f t="shared" si="3"/>
        <v>1381</v>
      </c>
      <c r="H5" s="46">
        <f t="shared" si="3"/>
        <v>12171</v>
      </c>
      <c r="I5" s="46">
        <f t="shared" si="3"/>
        <v>85857</v>
      </c>
      <c r="J5" s="46">
        <f t="shared" si="3"/>
        <v>2021</v>
      </c>
      <c r="K5" s="46">
        <f t="shared" si="3"/>
        <v>87878</v>
      </c>
      <c r="L5" s="46">
        <f t="shared" si="3"/>
        <v>1245</v>
      </c>
      <c r="M5" s="46">
        <f t="shared" si="3"/>
        <v>906</v>
      </c>
      <c r="N5" s="46">
        <f t="shared" si="3"/>
        <v>2151</v>
      </c>
      <c r="O5" s="44">
        <f t="shared" si="2"/>
        <v>617534</v>
      </c>
    </row>
    <row r="6" spans="1:15" ht="15.6" x14ac:dyDescent="0.3">
      <c r="A6" s="42"/>
      <c r="B6" s="45" t="s">
        <v>52</v>
      </c>
      <c r="C6" s="46">
        <f>SUM(C43:C55)</f>
        <v>518735</v>
      </c>
      <c r="D6" s="46">
        <f t="shared" ref="D6:N6" si="4">SUM(D43:D55)</f>
        <v>466</v>
      </c>
      <c r="E6" s="46">
        <f t="shared" si="4"/>
        <v>519201</v>
      </c>
      <c r="F6" s="46">
        <f t="shared" si="4"/>
        <v>29895</v>
      </c>
      <c r="G6" s="46">
        <f t="shared" si="4"/>
        <v>223</v>
      </c>
      <c r="H6" s="46">
        <f t="shared" si="4"/>
        <v>30118</v>
      </c>
      <c r="I6" s="46">
        <f t="shared" si="4"/>
        <v>102276</v>
      </c>
      <c r="J6" s="46">
        <f t="shared" si="4"/>
        <v>2898</v>
      </c>
      <c r="K6" s="46">
        <f t="shared" si="4"/>
        <v>105174</v>
      </c>
      <c r="L6" s="46">
        <f t="shared" si="4"/>
        <v>278</v>
      </c>
      <c r="M6" s="46">
        <f t="shared" si="4"/>
        <v>431</v>
      </c>
      <c r="N6" s="46">
        <f t="shared" si="4"/>
        <v>709</v>
      </c>
      <c r="O6" s="44">
        <f t="shared" si="2"/>
        <v>655202</v>
      </c>
    </row>
    <row r="7" spans="1:15" ht="15.6" x14ac:dyDescent="0.3">
      <c r="A7" s="9" t="s">
        <v>53</v>
      </c>
      <c r="B7" s="47" t="s">
        <v>50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4">
        <f t="shared" si="2"/>
        <v>152275</v>
      </c>
    </row>
    <row r="8" spans="1:15" ht="15.6" x14ac:dyDescent="0.3">
      <c r="A8" s="9" t="s">
        <v>54</v>
      </c>
      <c r="B8" s="47" t="s">
        <v>50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4">
        <f t="shared" si="2"/>
        <v>19775</v>
      </c>
    </row>
    <row r="9" spans="1:15" ht="15.6" x14ac:dyDescent="0.3">
      <c r="A9" s="9" t="s">
        <v>65</v>
      </c>
      <c r="B9" s="47" t="s">
        <v>50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4">
        <f t="shared" si="2"/>
        <v>8536</v>
      </c>
    </row>
    <row r="10" spans="1:15" ht="15.6" x14ac:dyDescent="0.3">
      <c r="A10" s="9" t="s">
        <v>55</v>
      </c>
      <c r="B10" s="47" t="s">
        <v>50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4">
        <f t="shared" si="2"/>
        <v>34628</v>
      </c>
    </row>
    <row r="11" spans="1:15" ht="15.6" x14ac:dyDescent="0.3">
      <c r="A11" s="9" t="s">
        <v>69</v>
      </c>
      <c r="B11" s="47" t="s">
        <v>50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4">
        <f t="shared" si="2"/>
        <v>101990</v>
      </c>
    </row>
    <row r="12" spans="1:15" ht="15.6" x14ac:dyDescent="0.3">
      <c r="A12" s="9" t="s">
        <v>56</v>
      </c>
      <c r="B12" s="47" t="s">
        <v>50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4">
        <f t="shared" si="2"/>
        <v>23653</v>
      </c>
    </row>
    <row r="13" spans="1:15" ht="15.6" x14ac:dyDescent="0.3">
      <c r="A13" s="9" t="s">
        <v>66</v>
      </c>
      <c r="B13" s="47" t="s">
        <v>50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4">
        <f t="shared" si="2"/>
        <v>27724</v>
      </c>
    </row>
    <row r="14" spans="1:15" ht="15.6" x14ac:dyDescent="0.3">
      <c r="A14" s="9" t="s">
        <v>57</v>
      </c>
      <c r="B14" s="47" t="s">
        <v>50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4">
        <f t="shared" si="2"/>
        <v>11380</v>
      </c>
    </row>
    <row r="15" spans="1:15" ht="15.6" x14ac:dyDescent="0.3">
      <c r="A15" s="9" t="s">
        <v>67</v>
      </c>
      <c r="B15" s="47" t="s">
        <v>50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4">
        <f t="shared" si="2"/>
        <v>8300</v>
      </c>
    </row>
    <row r="16" spans="1:15" ht="15.6" x14ac:dyDescent="0.3">
      <c r="A16" s="9" t="s">
        <v>58</v>
      </c>
      <c r="B16" s="47" t="s">
        <v>50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4">
        <f t="shared" si="2"/>
        <v>14248</v>
      </c>
    </row>
    <row r="17" spans="1:15" ht="15.6" x14ac:dyDescent="0.3">
      <c r="A17" s="9" t="s">
        <v>68</v>
      </c>
      <c r="B17" s="47" t="s">
        <v>50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4">
        <f t="shared" si="2"/>
        <v>20244</v>
      </c>
    </row>
    <row r="18" spans="1:15" ht="15.6" x14ac:dyDescent="0.3">
      <c r="A18" s="9" t="s">
        <v>59</v>
      </c>
      <c r="B18" s="47" t="s">
        <v>50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4">
        <f t="shared" si="2"/>
        <v>112204</v>
      </c>
    </row>
    <row r="19" spans="1:15" ht="15.6" x14ac:dyDescent="0.3">
      <c r="A19" s="9" t="s">
        <v>60</v>
      </c>
      <c r="B19" s="47" t="s">
        <v>50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4">
        <f t="shared" si="2"/>
        <v>17248</v>
      </c>
    </row>
    <row r="20" spans="1:15" ht="15.6" x14ac:dyDescent="0.3">
      <c r="A20" s="9" t="s">
        <v>61</v>
      </c>
      <c r="B20" s="47" t="s">
        <v>50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4">
        <f t="shared" si="2"/>
        <v>93917</v>
      </c>
    </row>
    <row r="21" spans="1:15" ht="15.6" x14ac:dyDescent="0.3">
      <c r="A21" s="9" t="s">
        <v>62</v>
      </c>
      <c r="B21" s="47" t="s">
        <v>50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4">
        <f t="shared" si="2"/>
        <v>63487</v>
      </c>
    </row>
    <row r="22" spans="1:15" ht="15.6" x14ac:dyDescent="0.3">
      <c r="A22" s="9" t="s">
        <v>63</v>
      </c>
      <c r="B22" s="47" t="s">
        <v>50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4">
        <f t="shared" si="2"/>
        <v>13542</v>
      </c>
    </row>
    <row r="23" spans="1:15" ht="15.6" x14ac:dyDescent="0.3">
      <c r="A23" s="9" t="s">
        <v>64</v>
      </c>
      <c r="B23" s="47" t="s">
        <v>50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4">
        <f t="shared" si="2"/>
        <v>9445</v>
      </c>
    </row>
    <row r="24" spans="1:15" ht="15.6" x14ac:dyDescent="0.3">
      <c r="A24" s="9" t="s">
        <v>71</v>
      </c>
      <c r="B24" s="47" t="s">
        <v>51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4">
        <f t="shared" si="2"/>
        <v>36363</v>
      </c>
    </row>
    <row r="25" spans="1:15" ht="15.6" x14ac:dyDescent="0.3">
      <c r="A25" s="9" t="s">
        <v>72</v>
      </c>
      <c r="B25" s="47" t="s">
        <v>51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4">
        <f t="shared" si="2"/>
        <v>6248</v>
      </c>
    </row>
    <row r="26" spans="1:15" ht="15.6" x14ac:dyDescent="0.3">
      <c r="A26" s="9" t="s">
        <v>73</v>
      </c>
      <c r="B26" s="47" t="s">
        <v>51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4">
        <f t="shared" si="2"/>
        <v>3937</v>
      </c>
    </row>
    <row r="27" spans="1:15" ht="15.6" x14ac:dyDescent="0.3">
      <c r="A27" s="9" t="s">
        <v>74</v>
      </c>
      <c r="B27" s="47" t="s">
        <v>51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4">
        <f t="shared" si="2"/>
        <v>6799</v>
      </c>
    </row>
    <row r="28" spans="1:15" ht="15.6" x14ac:dyDescent="0.3">
      <c r="A28" s="9" t="s">
        <v>75</v>
      </c>
      <c r="B28" s="47" t="s">
        <v>51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4">
        <f t="shared" si="2"/>
        <v>3854</v>
      </c>
    </row>
    <row r="29" spans="1:15" ht="15.6" x14ac:dyDescent="0.3">
      <c r="A29" s="9" t="s">
        <v>76</v>
      </c>
      <c r="B29" s="47" t="s">
        <v>51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4">
        <f t="shared" si="2"/>
        <v>7678</v>
      </c>
    </row>
    <row r="30" spans="1:15" ht="15.6" x14ac:dyDescent="0.3">
      <c r="A30" s="9" t="s">
        <v>77</v>
      </c>
      <c r="B30" s="47" t="s">
        <v>51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4">
        <f t="shared" si="2"/>
        <v>20005</v>
      </c>
    </row>
    <row r="31" spans="1:15" ht="15.6" x14ac:dyDescent="0.3">
      <c r="A31" s="9" t="s">
        <v>78</v>
      </c>
      <c r="B31" s="47" t="s">
        <v>51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4">
        <f t="shared" si="2"/>
        <v>15114</v>
      </c>
    </row>
    <row r="32" spans="1:15" ht="15.6" x14ac:dyDescent="0.3">
      <c r="A32" s="9" t="s">
        <v>79</v>
      </c>
      <c r="B32" s="47" t="s">
        <v>51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4">
        <f t="shared" si="2"/>
        <v>13362</v>
      </c>
    </row>
    <row r="33" spans="1:15" ht="15.6" x14ac:dyDescent="0.3">
      <c r="A33" s="9" t="s">
        <v>80</v>
      </c>
      <c r="B33" s="47" t="s">
        <v>51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4">
        <f t="shared" si="2"/>
        <v>5306</v>
      </c>
    </row>
    <row r="34" spans="1:15" ht="15.6" x14ac:dyDescent="0.3">
      <c r="A34" s="9" t="s">
        <v>81</v>
      </c>
      <c r="B34" s="47" t="s">
        <v>51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4">
        <f t="shared" si="2"/>
        <v>38743</v>
      </c>
    </row>
    <row r="35" spans="1:15" ht="15.6" x14ac:dyDescent="0.3">
      <c r="A35" s="9" t="s">
        <v>70</v>
      </c>
      <c r="B35" s="47" t="s">
        <v>51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4">
        <f t="shared" si="2"/>
        <v>174379</v>
      </c>
    </row>
    <row r="36" spans="1:15" ht="15.6" x14ac:dyDescent="0.3">
      <c r="A36" s="9" t="s">
        <v>82</v>
      </c>
      <c r="B36" s="47" t="s">
        <v>51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4">
        <f t="shared" si="2"/>
        <v>7026</v>
      </c>
    </row>
    <row r="37" spans="1:15" ht="15.6" x14ac:dyDescent="0.3">
      <c r="A37" s="9" t="s">
        <v>83</v>
      </c>
      <c r="B37" s="47" t="s">
        <v>51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4">
        <f t="shared" si="2"/>
        <v>15475</v>
      </c>
    </row>
    <row r="38" spans="1:15" ht="15.6" x14ac:dyDescent="0.3">
      <c r="A38" s="9" t="s">
        <v>84</v>
      </c>
      <c r="B38" s="47" t="s">
        <v>51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4">
        <f t="shared" si="2"/>
        <v>11864</v>
      </c>
    </row>
    <row r="39" spans="1:15" ht="15.6" x14ac:dyDescent="0.3">
      <c r="A39" s="9" t="s">
        <v>88</v>
      </c>
      <c r="B39" s="47" t="s">
        <v>51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4">
        <f t="shared" si="2"/>
        <v>184397</v>
      </c>
    </row>
    <row r="40" spans="1:15" ht="15.6" x14ac:dyDescent="0.3">
      <c r="A40" s="9" t="s">
        <v>85</v>
      </c>
      <c r="B40" s="47" t="s">
        <v>51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4">
        <f t="shared" si="2"/>
        <v>19068</v>
      </c>
    </row>
    <row r="41" spans="1:15" ht="15.6" x14ac:dyDescent="0.3">
      <c r="A41" s="9" t="s">
        <v>86</v>
      </c>
      <c r="B41" s="47" t="s">
        <v>51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4">
        <f t="shared" si="2"/>
        <v>9351</v>
      </c>
    </row>
    <row r="42" spans="1:15" ht="15.6" x14ac:dyDescent="0.3">
      <c r="A42" s="9" t="s">
        <v>87</v>
      </c>
      <c r="B42" s="47" t="s">
        <v>51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4">
        <f t="shared" si="2"/>
        <v>38565</v>
      </c>
    </row>
    <row r="43" spans="1:15" ht="15.6" x14ac:dyDescent="0.3">
      <c r="A43" s="9" t="s">
        <v>90</v>
      </c>
      <c r="B43" s="47" t="s">
        <v>52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4">
        <f t="shared" si="2"/>
        <v>124994</v>
      </c>
    </row>
    <row r="44" spans="1:15" ht="15.6" x14ac:dyDescent="0.3">
      <c r="A44" s="9" t="s">
        <v>91</v>
      </c>
      <c r="B44" s="47" t="s">
        <v>52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4">
        <f t="shared" si="2"/>
        <v>26760</v>
      </c>
    </row>
    <row r="45" spans="1:15" ht="15.6" x14ac:dyDescent="0.3">
      <c r="A45" s="9" t="s">
        <v>92</v>
      </c>
      <c r="B45" s="47" t="s">
        <v>52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4">
        <f t="shared" si="2"/>
        <v>22497</v>
      </c>
    </row>
    <row r="46" spans="1:15" ht="15.6" x14ac:dyDescent="0.3">
      <c r="A46" s="9" t="s">
        <v>93</v>
      </c>
      <c r="B46" s="47" t="s">
        <v>52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4">
        <f t="shared" si="2"/>
        <v>108377</v>
      </c>
    </row>
    <row r="47" spans="1:15" ht="15.6" x14ac:dyDescent="0.3">
      <c r="A47" s="9" t="s">
        <v>100</v>
      </c>
      <c r="B47" s="47" t="s">
        <v>52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4">
        <f t="shared" si="2"/>
        <v>7262</v>
      </c>
    </row>
    <row r="48" spans="1:15" ht="15.6" x14ac:dyDescent="0.3">
      <c r="A48" s="9" t="s">
        <v>94</v>
      </c>
      <c r="B48" s="47" t="s">
        <v>52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4">
        <f t="shared" si="2"/>
        <v>22571</v>
      </c>
    </row>
    <row r="49" spans="1:15" ht="15.6" x14ac:dyDescent="0.3">
      <c r="A49" s="9" t="s">
        <v>95</v>
      </c>
      <c r="B49" s="47" t="s">
        <v>52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4">
        <f t="shared" si="2"/>
        <v>56959</v>
      </c>
    </row>
    <row r="50" spans="1:15" ht="15.6" x14ac:dyDescent="0.3">
      <c r="A50" s="9" t="s">
        <v>96</v>
      </c>
      <c r="B50" s="47" t="s">
        <v>52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4">
        <f t="shared" si="2"/>
        <v>93084</v>
      </c>
    </row>
    <row r="51" spans="1:15" ht="15.6" x14ac:dyDescent="0.3">
      <c r="A51" s="9" t="s">
        <v>89</v>
      </c>
      <c r="B51" s="47" t="s">
        <v>52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4">
        <f t="shared" si="2"/>
        <v>68339</v>
      </c>
    </row>
    <row r="52" spans="1:15" ht="15.6" x14ac:dyDescent="0.3">
      <c r="A52" s="9" t="s">
        <v>97</v>
      </c>
      <c r="B52" s="47" t="s">
        <v>52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4">
        <f t="shared" si="2"/>
        <v>34521</v>
      </c>
    </row>
    <row r="53" spans="1:15" ht="15.6" x14ac:dyDescent="0.3">
      <c r="A53" s="9" t="s">
        <v>101</v>
      </c>
      <c r="B53" s="47" t="s">
        <v>52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4">
        <f t="shared" si="2"/>
        <v>41595</v>
      </c>
    </row>
    <row r="54" spans="1:15" ht="15.6" x14ac:dyDescent="0.3">
      <c r="A54" s="9" t="s">
        <v>98</v>
      </c>
      <c r="B54" s="47" t="s">
        <v>52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4">
        <f t="shared" si="2"/>
        <v>20301</v>
      </c>
    </row>
    <row r="55" spans="1:15" ht="16.2" thickBot="1" x14ac:dyDescent="0.35">
      <c r="A55" s="49" t="s">
        <v>99</v>
      </c>
      <c r="B55" s="48" t="s">
        <v>52</v>
      </c>
      <c r="C55" s="49">
        <v>22001</v>
      </c>
      <c r="D55" s="49"/>
      <c r="E55" s="9">
        <f t="shared" si="5"/>
        <v>22001</v>
      </c>
      <c r="F55" s="49">
        <v>2427</v>
      </c>
      <c r="G55" s="49">
        <v>15</v>
      </c>
      <c r="H55" s="9">
        <f t="shared" si="6"/>
        <v>2442</v>
      </c>
      <c r="I55" s="49">
        <v>3268</v>
      </c>
      <c r="J55" s="49">
        <v>147</v>
      </c>
      <c r="K55" s="9">
        <f t="shared" si="7"/>
        <v>3415</v>
      </c>
      <c r="L55" s="49">
        <v>9</v>
      </c>
      <c r="M55" s="49">
        <v>75</v>
      </c>
      <c r="N55">
        <f t="shared" si="8"/>
        <v>84</v>
      </c>
      <c r="O55" s="44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3"/>
      <c r="B1" s="24"/>
      <c r="C1" s="24"/>
      <c r="D1" s="25" t="s">
        <v>29</v>
      </c>
      <c r="E1" s="26" t="s">
        <v>29</v>
      </c>
      <c r="F1" s="25" t="s">
        <v>102</v>
      </c>
      <c r="G1" s="25" t="s">
        <v>30</v>
      </c>
      <c r="H1" s="26" t="s">
        <v>30</v>
      </c>
      <c r="I1" s="25" t="s">
        <v>105</v>
      </c>
      <c r="J1" s="25" t="s">
        <v>31</v>
      </c>
      <c r="K1" s="26" t="s">
        <v>31</v>
      </c>
      <c r="L1" s="25" t="s">
        <v>106</v>
      </c>
      <c r="M1" s="25" t="s">
        <v>103</v>
      </c>
      <c r="N1" s="26" t="s">
        <v>103</v>
      </c>
      <c r="O1" s="25" t="s">
        <v>104</v>
      </c>
      <c r="P1" s="27" t="s">
        <v>33</v>
      </c>
    </row>
    <row r="2" spans="1:16" x14ac:dyDescent="0.3">
      <c r="A2" s="25" t="s">
        <v>107</v>
      </c>
      <c r="B2" s="25" t="s">
        <v>109</v>
      </c>
      <c r="C2" s="25" t="s">
        <v>108</v>
      </c>
      <c r="D2" s="25" t="s">
        <v>0</v>
      </c>
      <c r="E2" s="28" t="s">
        <v>1</v>
      </c>
      <c r="F2" s="23"/>
      <c r="G2" s="25" t="s">
        <v>0</v>
      </c>
      <c r="H2" s="28" t="s">
        <v>1</v>
      </c>
      <c r="I2" s="23"/>
      <c r="J2" s="25" t="s">
        <v>0</v>
      </c>
      <c r="K2" s="28" t="s">
        <v>1</v>
      </c>
      <c r="L2" s="23"/>
      <c r="M2" s="25" t="s">
        <v>0</v>
      </c>
      <c r="N2" s="28" t="s">
        <v>1</v>
      </c>
      <c r="O2" s="23"/>
      <c r="P2" s="29"/>
    </row>
    <row r="3" spans="1:16" x14ac:dyDescent="0.3">
      <c r="A3" s="37" t="s">
        <v>33</v>
      </c>
      <c r="B3" s="38"/>
      <c r="C3" s="38"/>
      <c r="D3" s="39">
        <v>330670.29214999999</v>
      </c>
      <c r="E3" s="40">
        <v>43559.654316666667</v>
      </c>
      <c r="F3" s="39">
        <v>374229.94646666659</v>
      </c>
      <c r="G3" s="39">
        <v>15999.053566666667</v>
      </c>
      <c r="H3" s="40">
        <v>21407.94403333333</v>
      </c>
      <c r="I3" s="39">
        <v>37406.997600000002</v>
      </c>
      <c r="J3" s="39">
        <v>181409.17382500003</v>
      </c>
      <c r="K3" s="40">
        <v>176665.20568333336</v>
      </c>
      <c r="L3" s="39">
        <v>358074.3795083334</v>
      </c>
      <c r="M3" s="39">
        <v>17232.878758333343</v>
      </c>
      <c r="N3" s="40">
        <v>326444.27191666659</v>
      </c>
      <c r="O3" s="39">
        <v>343677.15067499998</v>
      </c>
      <c r="P3" s="41">
        <f>F3+I3+L3+O3</f>
        <v>1113388.47425</v>
      </c>
    </row>
    <row r="4" spans="1:16" x14ac:dyDescent="0.3">
      <c r="A4" s="25" t="s">
        <v>50</v>
      </c>
      <c r="B4" s="26"/>
      <c r="C4" s="26"/>
      <c r="D4" s="30">
        <v>119272.73775833336</v>
      </c>
      <c r="E4" s="31">
        <v>374.53739166666662</v>
      </c>
      <c r="F4" s="30">
        <v>119647.27515000003</v>
      </c>
      <c r="G4" s="30">
        <v>6552.4894249999988</v>
      </c>
      <c r="H4" s="31">
        <v>5607.3079166666666</v>
      </c>
      <c r="I4" s="30">
        <v>12159.797341666665</v>
      </c>
      <c r="J4" s="30">
        <v>57720.510191666675</v>
      </c>
      <c r="K4" s="31">
        <v>42253.293425000003</v>
      </c>
      <c r="L4" s="30">
        <v>99973.803616666672</v>
      </c>
      <c r="M4" s="30">
        <v>3136.0075000000002</v>
      </c>
      <c r="N4" s="31">
        <v>47101.104558333325</v>
      </c>
      <c r="O4" s="30">
        <v>50237.11205833334</v>
      </c>
      <c r="P4" s="41">
        <f t="shared" ref="P4:P55" si="0">F4+I4+L4+O4</f>
        <v>282017.98816666671</v>
      </c>
    </row>
    <row r="5" spans="1:16" x14ac:dyDescent="0.3">
      <c r="A5" s="25" t="s">
        <v>51</v>
      </c>
      <c r="B5" s="26"/>
      <c r="C5" s="26"/>
      <c r="D5" s="30">
        <v>84026.545491666679</v>
      </c>
      <c r="E5" s="31">
        <v>148.24295833333332</v>
      </c>
      <c r="F5" s="30">
        <v>84174.788449999993</v>
      </c>
      <c r="G5" s="30">
        <v>3563.041791666667</v>
      </c>
      <c r="H5" s="31">
        <v>12504.534924999998</v>
      </c>
      <c r="I5" s="30">
        <v>16067.576716666666</v>
      </c>
      <c r="J5" s="30">
        <v>46986.011416666661</v>
      </c>
      <c r="K5" s="31">
        <v>42930.700850000001</v>
      </c>
      <c r="L5" s="30">
        <v>89916.712266666669</v>
      </c>
      <c r="M5" s="30">
        <v>11493.843724999999</v>
      </c>
      <c r="N5" s="31">
        <v>201224.21954166668</v>
      </c>
      <c r="O5" s="30">
        <v>212718.06326666666</v>
      </c>
      <c r="P5" s="41">
        <f t="shared" si="0"/>
        <v>402877.14069999999</v>
      </c>
    </row>
    <row r="6" spans="1:16" x14ac:dyDescent="0.3">
      <c r="A6" s="25" t="s">
        <v>52</v>
      </c>
      <c r="B6" s="26"/>
      <c r="C6" s="26"/>
      <c r="D6" s="30">
        <v>127371.0089</v>
      </c>
      <c r="E6" s="31">
        <v>43036.873966666666</v>
      </c>
      <c r="F6" s="30">
        <v>170407.88286666668</v>
      </c>
      <c r="G6" s="30">
        <v>5883.5223500000011</v>
      </c>
      <c r="H6" s="31">
        <v>3296.1011916666671</v>
      </c>
      <c r="I6" s="30">
        <v>9179.6235416666696</v>
      </c>
      <c r="J6" s="30">
        <v>76702.652216666669</v>
      </c>
      <c r="K6" s="31">
        <v>91481.211408333314</v>
      </c>
      <c r="L6" s="30">
        <v>168183.863625</v>
      </c>
      <c r="M6" s="30">
        <v>2603.0275333333338</v>
      </c>
      <c r="N6" s="31">
        <v>78118.947816666667</v>
      </c>
      <c r="O6" s="30">
        <v>80721.975349999993</v>
      </c>
      <c r="P6" s="41">
        <f t="shared" si="0"/>
        <v>428493.34538333328</v>
      </c>
    </row>
    <row r="7" spans="1:16" x14ac:dyDescent="0.3">
      <c r="A7" s="25">
        <v>9</v>
      </c>
      <c r="B7" s="25" t="s">
        <v>110</v>
      </c>
      <c r="C7" s="25" t="s">
        <v>50</v>
      </c>
      <c r="D7" s="30">
        <v>2196.995625</v>
      </c>
      <c r="E7" s="31">
        <v>0.53642500000000004</v>
      </c>
      <c r="F7" s="30">
        <v>2197.5320499999998</v>
      </c>
      <c r="G7" s="30">
        <v>242.44754166666667</v>
      </c>
      <c r="H7" s="31">
        <v>115.07810000000001</v>
      </c>
      <c r="I7" s="30">
        <v>357.52564166666667</v>
      </c>
      <c r="J7" s="30">
        <v>1170.7594833333333</v>
      </c>
      <c r="K7" s="31">
        <v>1293.0458249999999</v>
      </c>
      <c r="L7" s="30">
        <v>2463.8053083333334</v>
      </c>
      <c r="M7" s="30">
        <v>91.211124999999996</v>
      </c>
      <c r="N7" s="31">
        <v>1953.9250333333334</v>
      </c>
      <c r="O7" s="30">
        <v>2045.1361583333335</v>
      </c>
      <c r="P7" s="41">
        <f t="shared" si="0"/>
        <v>7063.9991583333331</v>
      </c>
    </row>
    <row r="8" spans="1:16" x14ac:dyDescent="0.3">
      <c r="A8" s="23">
        <v>9</v>
      </c>
      <c r="B8" s="33" t="s">
        <v>111</v>
      </c>
      <c r="C8" s="23" t="s">
        <v>50</v>
      </c>
      <c r="D8" s="34">
        <v>1095.753925</v>
      </c>
      <c r="E8" s="35"/>
      <c r="F8" s="34">
        <v>1095.753925</v>
      </c>
      <c r="G8" s="34">
        <v>286.40726666666666</v>
      </c>
      <c r="H8" s="35">
        <v>318.12951666666669</v>
      </c>
      <c r="I8" s="34">
        <v>604.53678333333335</v>
      </c>
      <c r="J8" s="34">
        <v>547.68768333333333</v>
      </c>
      <c r="K8" s="35">
        <v>239.75842499999999</v>
      </c>
      <c r="L8" s="34">
        <v>787.44610833333331</v>
      </c>
      <c r="M8" s="34">
        <v>31.313700000000001</v>
      </c>
      <c r="N8" s="35">
        <v>3411.210775</v>
      </c>
      <c r="O8" s="34">
        <v>3442.5244750000002</v>
      </c>
      <c r="P8" s="41">
        <f t="shared" si="0"/>
        <v>5930.2612916666667</v>
      </c>
    </row>
    <row r="9" spans="1:16" x14ac:dyDescent="0.3">
      <c r="A9" s="23">
        <v>9</v>
      </c>
      <c r="B9" s="33" t="s">
        <v>112</v>
      </c>
      <c r="C9" s="23" t="s">
        <v>50</v>
      </c>
      <c r="D9" s="34">
        <v>4158.4962583333336</v>
      </c>
      <c r="E9" s="35"/>
      <c r="F9" s="34">
        <v>4158.4962583333336</v>
      </c>
      <c r="G9" s="34">
        <v>1046.2601583333333</v>
      </c>
      <c r="H9" s="35">
        <v>170.16841666666667</v>
      </c>
      <c r="I9" s="34">
        <v>1216.4285749999999</v>
      </c>
      <c r="J9" s="34">
        <v>2141.9578499999998</v>
      </c>
      <c r="K9" s="35">
        <v>949.25223333333338</v>
      </c>
      <c r="L9" s="34">
        <v>3091.2100833333334</v>
      </c>
      <c r="M9" s="34">
        <v>49.314358333333331</v>
      </c>
      <c r="N9" s="35">
        <v>6972.6984000000002</v>
      </c>
      <c r="O9" s="34">
        <v>7022.0127583333333</v>
      </c>
      <c r="P9" s="41">
        <f t="shared" si="0"/>
        <v>15488.147675</v>
      </c>
    </row>
    <row r="10" spans="1:16" x14ac:dyDescent="0.3">
      <c r="A10" s="23">
        <v>9</v>
      </c>
      <c r="B10" s="33" t="s">
        <v>113</v>
      </c>
      <c r="C10" s="23" t="s">
        <v>50</v>
      </c>
      <c r="D10" s="34">
        <v>14448.883383333334</v>
      </c>
      <c r="E10" s="35">
        <v>66.807424999999995</v>
      </c>
      <c r="F10" s="34">
        <v>14515.690808333335</v>
      </c>
      <c r="G10" s="34">
        <v>105.538</v>
      </c>
      <c r="H10" s="35">
        <v>860.66922499999998</v>
      </c>
      <c r="I10" s="34">
        <v>966.20722499999999</v>
      </c>
      <c r="J10" s="34">
        <v>7646.8995500000001</v>
      </c>
      <c r="K10" s="35">
        <v>4683.8870999999999</v>
      </c>
      <c r="L10" s="34">
        <v>12330.78665</v>
      </c>
      <c r="M10" s="34">
        <v>14.632616666666667</v>
      </c>
      <c r="N10" s="35">
        <v>1294.7818333333332</v>
      </c>
      <c r="O10" s="34">
        <v>1309.41445</v>
      </c>
      <c r="P10" s="41">
        <f t="shared" si="0"/>
        <v>29122.099133333333</v>
      </c>
    </row>
    <row r="11" spans="1:16" x14ac:dyDescent="0.3">
      <c r="A11" s="23">
        <v>9</v>
      </c>
      <c r="B11" s="33" t="s">
        <v>114</v>
      </c>
      <c r="C11" s="23" t="s">
        <v>50</v>
      </c>
      <c r="D11" s="34">
        <v>3303.7494499999998</v>
      </c>
      <c r="E11" s="35">
        <v>2.78335</v>
      </c>
      <c r="F11" s="34">
        <v>3306.5328</v>
      </c>
      <c r="G11" s="34">
        <v>135.66780833333334</v>
      </c>
      <c r="H11" s="35">
        <v>427.45481666666666</v>
      </c>
      <c r="I11" s="34">
        <v>563.12262499999997</v>
      </c>
      <c r="J11" s="34">
        <v>1566.7594583333334</v>
      </c>
      <c r="K11" s="35">
        <v>1339.7192583333333</v>
      </c>
      <c r="L11" s="34">
        <v>2906.4787166666665</v>
      </c>
      <c r="M11" s="34">
        <v>35.172333333333334</v>
      </c>
      <c r="N11" s="35">
        <v>5188.7289416666663</v>
      </c>
      <c r="O11" s="34">
        <v>5223.9012749999993</v>
      </c>
      <c r="P11" s="41">
        <f t="shared" si="0"/>
        <v>12000.035416666666</v>
      </c>
    </row>
    <row r="12" spans="1:16" x14ac:dyDescent="0.3">
      <c r="A12" s="23">
        <v>9</v>
      </c>
      <c r="B12" s="33" t="s">
        <v>115</v>
      </c>
      <c r="C12" s="23" t="s">
        <v>50</v>
      </c>
      <c r="D12" s="34">
        <v>4827.0803916666664</v>
      </c>
      <c r="E12" s="35"/>
      <c r="F12" s="34">
        <v>4827.0803916666664</v>
      </c>
      <c r="G12" s="34">
        <v>380.85454166666665</v>
      </c>
      <c r="H12" s="35">
        <v>73.989958333333334</v>
      </c>
      <c r="I12" s="34">
        <v>454.84449999999998</v>
      </c>
      <c r="J12" s="34">
        <v>1593.9854</v>
      </c>
      <c r="K12" s="35">
        <v>316.05560833333334</v>
      </c>
      <c r="L12" s="34">
        <v>1910.0410083333334</v>
      </c>
      <c r="M12" s="34">
        <v>52.378183333333332</v>
      </c>
      <c r="N12" s="35">
        <v>210.7732</v>
      </c>
      <c r="O12" s="34">
        <v>263.15138333333334</v>
      </c>
      <c r="P12" s="41">
        <f t="shared" si="0"/>
        <v>7455.117283333333</v>
      </c>
    </row>
    <row r="13" spans="1:16" x14ac:dyDescent="0.3">
      <c r="A13" s="23">
        <v>9</v>
      </c>
      <c r="B13" s="33" t="s">
        <v>116</v>
      </c>
      <c r="C13" s="23" t="s">
        <v>50</v>
      </c>
      <c r="D13" s="34">
        <v>1195.4172166666667</v>
      </c>
      <c r="E13" s="35"/>
      <c r="F13" s="34">
        <v>1195.4172166666667</v>
      </c>
      <c r="G13" s="34">
        <v>262.55994166666665</v>
      </c>
      <c r="H13" s="35">
        <v>321.20970833333331</v>
      </c>
      <c r="I13" s="34">
        <v>583.76964999999996</v>
      </c>
      <c r="J13" s="34">
        <v>696.27431666666666</v>
      </c>
      <c r="K13" s="35">
        <v>290.22009166666669</v>
      </c>
      <c r="L13" s="34">
        <v>986.49440833333335</v>
      </c>
      <c r="M13" s="34">
        <v>18.374908333333334</v>
      </c>
      <c r="N13" s="35">
        <v>906.6935666666667</v>
      </c>
      <c r="O13" s="34">
        <v>925.06847500000003</v>
      </c>
      <c r="P13" s="41">
        <f t="shared" si="0"/>
        <v>3690.7497499999999</v>
      </c>
    </row>
    <row r="14" spans="1:16" x14ac:dyDescent="0.3">
      <c r="A14" s="23">
        <v>9</v>
      </c>
      <c r="B14" s="33" t="s">
        <v>117</v>
      </c>
      <c r="C14" s="23" t="s">
        <v>50</v>
      </c>
      <c r="D14" s="34">
        <v>727.43967499999997</v>
      </c>
      <c r="E14" s="35"/>
      <c r="F14" s="34">
        <v>727.43967499999997</v>
      </c>
      <c r="G14" s="34">
        <v>82.803475000000006</v>
      </c>
      <c r="H14" s="35">
        <v>3.4307249999999998</v>
      </c>
      <c r="I14" s="34">
        <v>86.234200000000001</v>
      </c>
      <c r="J14" s="34">
        <v>459.36758333333336</v>
      </c>
      <c r="K14" s="35">
        <v>201.41127499999999</v>
      </c>
      <c r="L14" s="34">
        <v>660.77885833333335</v>
      </c>
      <c r="M14" s="34">
        <v>1.47065</v>
      </c>
      <c r="N14" s="35">
        <v>159.95501666666667</v>
      </c>
      <c r="O14" s="34">
        <v>161.42566666666667</v>
      </c>
      <c r="P14" s="41">
        <f t="shared" si="0"/>
        <v>1635.8784000000001</v>
      </c>
    </row>
    <row r="15" spans="1:16" x14ac:dyDescent="0.3">
      <c r="A15" s="23">
        <v>9</v>
      </c>
      <c r="B15" s="33" t="s">
        <v>118</v>
      </c>
      <c r="C15" s="23" t="s">
        <v>50</v>
      </c>
      <c r="D15" s="34">
        <v>1682.4353333333333</v>
      </c>
      <c r="E15" s="35"/>
      <c r="F15" s="34">
        <v>1682.4353333333333</v>
      </c>
      <c r="G15" s="34">
        <v>807.693625</v>
      </c>
      <c r="H15" s="35">
        <v>62.180691666666668</v>
      </c>
      <c r="I15" s="34">
        <v>869.87431666666669</v>
      </c>
      <c r="J15" s="34">
        <v>876.88355000000001</v>
      </c>
      <c r="K15" s="35">
        <v>304.395825</v>
      </c>
      <c r="L15" s="34">
        <v>1181.2793750000001</v>
      </c>
      <c r="M15" s="34">
        <v>40.251016666666665</v>
      </c>
      <c r="N15" s="35">
        <v>600.57010000000002</v>
      </c>
      <c r="O15" s="34">
        <v>640.82111666666674</v>
      </c>
      <c r="P15" s="41">
        <f t="shared" si="0"/>
        <v>4374.4101416666672</v>
      </c>
    </row>
    <row r="16" spans="1:16" x14ac:dyDescent="0.3">
      <c r="A16" s="23">
        <v>9</v>
      </c>
      <c r="B16" s="33" t="s">
        <v>119</v>
      </c>
      <c r="C16" s="23" t="s">
        <v>50</v>
      </c>
      <c r="D16" s="34">
        <v>2691.3606</v>
      </c>
      <c r="E16" s="35"/>
      <c r="F16" s="34">
        <v>2691.3606</v>
      </c>
      <c r="G16" s="34">
        <v>304.74618333333331</v>
      </c>
      <c r="H16" s="35">
        <v>88.960849999999994</v>
      </c>
      <c r="I16" s="34">
        <v>393.7070333333333</v>
      </c>
      <c r="J16" s="34">
        <v>1214.8374249999999</v>
      </c>
      <c r="K16" s="35">
        <v>250.79550833333334</v>
      </c>
      <c r="L16" s="34">
        <v>1465.6329333333333</v>
      </c>
      <c r="M16" s="34">
        <v>59.95035</v>
      </c>
      <c r="N16" s="35">
        <v>1385.139075</v>
      </c>
      <c r="O16" s="34">
        <v>1445.0894250000001</v>
      </c>
      <c r="P16" s="41">
        <f t="shared" si="0"/>
        <v>5995.7899916666665</v>
      </c>
    </row>
    <row r="17" spans="1:16" x14ac:dyDescent="0.3">
      <c r="A17" s="23">
        <v>9</v>
      </c>
      <c r="B17" s="33" t="s">
        <v>120</v>
      </c>
      <c r="C17" s="23" t="s">
        <v>50</v>
      </c>
      <c r="D17" s="34">
        <v>22505.403924999999</v>
      </c>
      <c r="E17" s="35">
        <v>272.17879166666665</v>
      </c>
      <c r="F17" s="34">
        <v>22777.582716666664</v>
      </c>
      <c r="G17" s="34">
        <v>241.57874166666667</v>
      </c>
      <c r="H17" s="35">
        <v>204.0025</v>
      </c>
      <c r="I17" s="34">
        <v>445.58124166666664</v>
      </c>
      <c r="J17" s="34">
        <v>10452.372491666667</v>
      </c>
      <c r="K17" s="35">
        <v>9736.4373250000008</v>
      </c>
      <c r="L17" s="34">
        <v>20188.809816666668</v>
      </c>
      <c r="M17" s="34">
        <v>130.45909166666667</v>
      </c>
      <c r="N17" s="35">
        <v>637.41916666666668</v>
      </c>
      <c r="O17" s="34">
        <v>767.87825833333341</v>
      </c>
      <c r="P17" s="41">
        <f t="shared" si="0"/>
        <v>44179.852033333329</v>
      </c>
    </row>
    <row r="18" spans="1:16" x14ac:dyDescent="0.3">
      <c r="A18" s="23">
        <v>9</v>
      </c>
      <c r="B18" s="33" t="s">
        <v>121</v>
      </c>
      <c r="C18" s="23" t="s">
        <v>50</v>
      </c>
      <c r="D18" s="34">
        <v>2318.4087749999999</v>
      </c>
      <c r="E18" s="35">
        <v>3.1149249999999999</v>
      </c>
      <c r="F18" s="34">
        <v>2321.5236999999997</v>
      </c>
      <c r="G18" s="34">
        <v>570.37189166666667</v>
      </c>
      <c r="H18" s="35">
        <v>575.67531666666662</v>
      </c>
      <c r="I18" s="34">
        <v>1146.0472083333334</v>
      </c>
      <c r="J18" s="34">
        <v>1213.5837166666668</v>
      </c>
      <c r="K18" s="35">
        <v>1818.2662083333332</v>
      </c>
      <c r="L18" s="34">
        <v>3031.849925</v>
      </c>
      <c r="M18" s="34">
        <v>40.605049999999999</v>
      </c>
      <c r="N18" s="35">
        <v>1283.7126000000001</v>
      </c>
      <c r="O18" s="34">
        <v>1324.31765</v>
      </c>
      <c r="P18" s="41">
        <f t="shared" si="0"/>
        <v>7823.7384833333335</v>
      </c>
    </row>
    <row r="19" spans="1:16" x14ac:dyDescent="0.3">
      <c r="A19" s="23">
        <v>9</v>
      </c>
      <c r="B19" s="33" t="s">
        <v>122</v>
      </c>
      <c r="C19" s="23" t="s">
        <v>50</v>
      </c>
      <c r="D19" s="34">
        <v>15857.260733333333</v>
      </c>
      <c r="E19" s="35">
        <v>1.5351083333333333</v>
      </c>
      <c r="F19" s="34">
        <v>15858.795841666666</v>
      </c>
      <c r="G19" s="34">
        <v>323.26749999999998</v>
      </c>
      <c r="H19" s="35">
        <v>314.67190833333331</v>
      </c>
      <c r="I19" s="34">
        <v>637.93940833333329</v>
      </c>
      <c r="J19" s="34">
        <v>7150.7510416666664</v>
      </c>
      <c r="K19" s="35">
        <v>2759.2942333333335</v>
      </c>
      <c r="L19" s="34">
        <v>9910.0452750000004</v>
      </c>
      <c r="M19" s="34">
        <v>513.90853333333337</v>
      </c>
      <c r="N19" s="35">
        <v>4776.4462083333337</v>
      </c>
      <c r="O19" s="34">
        <v>5290.354741666667</v>
      </c>
      <c r="P19" s="41">
        <f t="shared" si="0"/>
        <v>31697.135266666664</v>
      </c>
    </row>
    <row r="20" spans="1:16" x14ac:dyDescent="0.3">
      <c r="A20" s="23">
        <v>9</v>
      </c>
      <c r="B20" s="33" t="s">
        <v>123</v>
      </c>
      <c r="C20" s="23" t="s">
        <v>50</v>
      </c>
      <c r="D20" s="34">
        <v>10638.0414</v>
      </c>
      <c r="E20" s="35">
        <v>12.657358333333333</v>
      </c>
      <c r="F20" s="34">
        <v>10650.698758333334</v>
      </c>
      <c r="G20" s="34">
        <v>828.47901666666667</v>
      </c>
      <c r="H20" s="35">
        <v>1539.7294166666666</v>
      </c>
      <c r="I20" s="34">
        <v>2368.2084333333332</v>
      </c>
      <c r="J20" s="34">
        <v>5065.3635000000004</v>
      </c>
      <c r="K20" s="35">
        <v>4720.4174833333336</v>
      </c>
      <c r="L20" s="34">
        <v>9785.780983333334</v>
      </c>
      <c r="M20" s="34">
        <v>125.68623333333333</v>
      </c>
      <c r="N20" s="35">
        <v>11047.338374999999</v>
      </c>
      <c r="O20" s="34">
        <v>11173.024608333333</v>
      </c>
      <c r="P20" s="41">
        <f t="shared" si="0"/>
        <v>33977.712783333336</v>
      </c>
    </row>
    <row r="21" spans="1:16" x14ac:dyDescent="0.3">
      <c r="A21" s="23">
        <v>9</v>
      </c>
      <c r="B21" s="33" t="s">
        <v>124</v>
      </c>
      <c r="C21" s="23" t="s">
        <v>50</v>
      </c>
      <c r="D21" s="34">
        <v>1669.1886333333334</v>
      </c>
      <c r="E21" s="35"/>
      <c r="F21" s="34">
        <v>1669.1886333333334</v>
      </c>
      <c r="G21" s="34">
        <v>252.33625000000001</v>
      </c>
      <c r="H21" s="35">
        <v>150.25735833333334</v>
      </c>
      <c r="I21" s="34">
        <v>402.59360833333335</v>
      </c>
      <c r="J21" s="34">
        <v>1007.1882916666667</v>
      </c>
      <c r="K21" s="35">
        <v>543.47386666666671</v>
      </c>
      <c r="L21" s="34">
        <v>1550.6621583333335</v>
      </c>
      <c r="M21" s="34">
        <v>135.61398333333332</v>
      </c>
      <c r="N21" s="35">
        <v>397.013575</v>
      </c>
      <c r="O21" s="34">
        <v>532.62755833333335</v>
      </c>
      <c r="P21" s="41">
        <f t="shared" si="0"/>
        <v>4155.0719583333339</v>
      </c>
    </row>
    <row r="22" spans="1:16" x14ac:dyDescent="0.3">
      <c r="A22" s="23">
        <v>9</v>
      </c>
      <c r="B22" s="33" t="s">
        <v>125</v>
      </c>
      <c r="C22" s="23" t="s">
        <v>50</v>
      </c>
      <c r="D22" s="34">
        <v>1109.130975</v>
      </c>
      <c r="E22" s="35"/>
      <c r="F22" s="34">
        <v>1109.130975</v>
      </c>
      <c r="G22" s="34">
        <v>94.421316666666669</v>
      </c>
      <c r="H22" s="35">
        <v>12.870266666666666</v>
      </c>
      <c r="I22" s="34">
        <v>107.29158333333334</v>
      </c>
      <c r="J22" s="34">
        <v>555.61209166666663</v>
      </c>
      <c r="K22" s="35">
        <v>79.786116666666672</v>
      </c>
      <c r="L22" s="34">
        <v>635.39820833333329</v>
      </c>
      <c r="M22" s="34">
        <v>1.9731333333333334</v>
      </c>
      <c r="N22" s="35">
        <v>50.345308333333335</v>
      </c>
      <c r="O22" s="34">
        <v>52.318441666666672</v>
      </c>
      <c r="P22" s="41">
        <f t="shared" si="0"/>
        <v>1904.1392083333335</v>
      </c>
    </row>
    <row r="23" spans="1:16" x14ac:dyDescent="0.3">
      <c r="A23" s="23">
        <v>9</v>
      </c>
      <c r="B23" s="33" t="s">
        <v>53</v>
      </c>
      <c r="C23" s="23" t="s">
        <v>50</v>
      </c>
      <c r="D23" s="34">
        <v>28847.691458333335</v>
      </c>
      <c r="E23" s="35">
        <v>14.924008333333333</v>
      </c>
      <c r="F23" s="34">
        <v>28862.615466666666</v>
      </c>
      <c r="G23" s="34">
        <v>587.05616666666663</v>
      </c>
      <c r="H23" s="35">
        <v>368.82914166666666</v>
      </c>
      <c r="I23" s="34">
        <v>955.88530833333334</v>
      </c>
      <c r="J23" s="34">
        <v>14360.226758333334</v>
      </c>
      <c r="K23" s="35">
        <v>12727.077041666667</v>
      </c>
      <c r="L23" s="34">
        <v>27087.303800000002</v>
      </c>
      <c r="M23" s="34">
        <v>1793.6922333333334</v>
      </c>
      <c r="N23" s="35">
        <v>6824.3533833333331</v>
      </c>
      <c r="O23" s="34">
        <v>8618.0456166666663</v>
      </c>
      <c r="P23" s="41">
        <f t="shared" si="0"/>
        <v>65523.850191666672</v>
      </c>
    </row>
    <row r="24" spans="1:16" x14ac:dyDescent="0.3">
      <c r="A24" s="25">
        <v>20</v>
      </c>
      <c r="B24" s="25" t="s">
        <v>126</v>
      </c>
      <c r="C24" s="25" t="s">
        <v>51</v>
      </c>
      <c r="D24" s="30">
        <v>3708.8741</v>
      </c>
      <c r="E24" s="31">
        <v>56.356383333333333</v>
      </c>
      <c r="F24" s="30">
        <v>3765.2304833333333</v>
      </c>
      <c r="G24" s="30">
        <v>426.87991666666665</v>
      </c>
      <c r="H24" s="31">
        <v>1265.5642</v>
      </c>
      <c r="I24" s="30">
        <v>1692.4441166666666</v>
      </c>
      <c r="J24" s="30">
        <v>1816.7893666666666</v>
      </c>
      <c r="K24" s="31">
        <v>1303.7563166666666</v>
      </c>
      <c r="L24" s="30">
        <v>3120.5456833333333</v>
      </c>
      <c r="M24" s="30">
        <v>105.26566666666666</v>
      </c>
      <c r="N24" s="31">
        <v>8152.0352000000003</v>
      </c>
      <c r="O24" s="30">
        <v>8257.3008666666665</v>
      </c>
      <c r="P24" s="41">
        <f t="shared" si="0"/>
        <v>16835.52115</v>
      </c>
    </row>
    <row r="25" spans="1:16" x14ac:dyDescent="0.3">
      <c r="A25" s="23">
        <v>20</v>
      </c>
      <c r="B25" s="33" t="s">
        <v>127</v>
      </c>
      <c r="C25" s="23" t="s">
        <v>51</v>
      </c>
      <c r="D25" s="34">
        <v>524.71669999999995</v>
      </c>
      <c r="E25" s="35">
        <v>0.30827500000000002</v>
      </c>
      <c r="F25" s="34">
        <v>525.02497499999993</v>
      </c>
      <c r="G25" s="34">
        <v>1.562775</v>
      </c>
      <c r="H25" s="35">
        <v>3.6848000000000001</v>
      </c>
      <c r="I25" s="34">
        <v>5.2475750000000003</v>
      </c>
      <c r="J25" s="34">
        <v>537.58721666666668</v>
      </c>
      <c r="K25" s="35">
        <v>18.402166666666666</v>
      </c>
      <c r="L25" s="34">
        <v>555.98938333333331</v>
      </c>
      <c r="M25" s="34">
        <v>1940.0626</v>
      </c>
      <c r="N25" s="35">
        <v>331.28097500000001</v>
      </c>
      <c r="O25" s="34">
        <v>2271.3435749999999</v>
      </c>
      <c r="P25" s="41">
        <f t="shared" si="0"/>
        <v>3357.6055083333331</v>
      </c>
    </row>
    <row r="26" spans="1:16" x14ac:dyDescent="0.3">
      <c r="A26" s="23">
        <v>20</v>
      </c>
      <c r="B26" s="33" t="s">
        <v>128</v>
      </c>
      <c r="C26" s="23" t="s">
        <v>51</v>
      </c>
      <c r="D26" s="34">
        <v>347.91382499999997</v>
      </c>
      <c r="E26" s="35"/>
      <c r="F26" s="34">
        <v>347.91382499999997</v>
      </c>
      <c r="G26" s="34">
        <v>6.6358916666666667</v>
      </c>
      <c r="H26" s="35">
        <v>69.608158333333336</v>
      </c>
      <c r="I26" s="34">
        <v>76.244050000000001</v>
      </c>
      <c r="J26" s="34">
        <v>197.353275</v>
      </c>
      <c r="K26" s="35">
        <v>120.00900833333333</v>
      </c>
      <c r="L26" s="34">
        <v>317.36228333333332</v>
      </c>
      <c r="M26" s="34"/>
      <c r="N26" s="35">
        <v>0.52698333333333336</v>
      </c>
      <c r="O26" s="34">
        <v>0.52698333333333336</v>
      </c>
      <c r="P26" s="41">
        <f t="shared" si="0"/>
        <v>742.04714166666656</v>
      </c>
    </row>
    <row r="27" spans="1:16" x14ac:dyDescent="0.3">
      <c r="A27" s="23">
        <v>20</v>
      </c>
      <c r="B27" s="33" t="s">
        <v>129</v>
      </c>
      <c r="C27" s="23" t="s">
        <v>51</v>
      </c>
      <c r="D27" s="34">
        <v>512.51416666666671</v>
      </c>
      <c r="E27" s="35">
        <v>1.6835500000000001</v>
      </c>
      <c r="F27" s="34">
        <v>514.19771666666668</v>
      </c>
      <c r="G27" s="34"/>
      <c r="H27" s="35">
        <v>13.726875</v>
      </c>
      <c r="I27" s="34">
        <v>13.726875</v>
      </c>
      <c r="J27" s="34">
        <v>177.88044166666666</v>
      </c>
      <c r="K27" s="35">
        <v>549.95726666666667</v>
      </c>
      <c r="L27" s="34">
        <v>727.83770833333335</v>
      </c>
      <c r="M27" s="34">
        <v>185.04605833333332</v>
      </c>
      <c r="N27" s="35">
        <v>137.57918333333333</v>
      </c>
      <c r="O27" s="34">
        <v>322.62524166666662</v>
      </c>
      <c r="P27" s="41">
        <f t="shared" si="0"/>
        <v>1578.3875416666665</v>
      </c>
    </row>
    <row r="28" spans="1:16" x14ac:dyDescent="0.3">
      <c r="A28" s="23">
        <v>20</v>
      </c>
      <c r="B28" s="33" t="s">
        <v>130</v>
      </c>
      <c r="C28" s="23" t="s">
        <v>51</v>
      </c>
      <c r="D28" s="34">
        <v>386.52589999999998</v>
      </c>
      <c r="E28" s="35"/>
      <c r="F28" s="34">
        <v>386.52589999999998</v>
      </c>
      <c r="G28" s="34">
        <v>37.848941666666668</v>
      </c>
      <c r="H28" s="35">
        <v>20.073583333333332</v>
      </c>
      <c r="I28" s="34">
        <v>57.922525</v>
      </c>
      <c r="J28" s="34">
        <v>124.64263333333334</v>
      </c>
      <c r="K28" s="35">
        <v>43.696533333333335</v>
      </c>
      <c r="L28" s="34">
        <v>168.33916666666667</v>
      </c>
      <c r="M28" s="34"/>
      <c r="N28" s="35">
        <v>511.81492500000002</v>
      </c>
      <c r="O28" s="34">
        <v>511.81492500000002</v>
      </c>
      <c r="P28" s="41">
        <f t="shared" si="0"/>
        <v>1124.6025166666668</v>
      </c>
    </row>
    <row r="29" spans="1:16" x14ac:dyDescent="0.3">
      <c r="A29" s="23">
        <v>20</v>
      </c>
      <c r="B29" s="33" t="s">
        <v>131</v>
      </c>
      <c r="C29" s="23" t="s">
        <v>51</v>
      </c>
      <c r="D29" s="34">
        <v>857.952675</v>
      </c>
      <c r="E29" s="35">
        <v>1.3859583333333334</v>
      </c>
      <c r="F29" s="34">
        <v>859.33863333333329</v>
      </c>
      <c r="G29" s="34">
        <v>114.103075</v>
      </c>
      <c r="H29" s="35">
        <v>262.43878333333333</v>
      </c>
      <c r="I29" s="34">
        <v>376.54185833333332</v>
      </c>
      <c r="J29" s="34">
        <v>396.64370000000002</v>
      </c>
      <c r="K29" s="35">
        <v>380.161925</v>
      </c>
      <c r="L29" s="34">
        <v>776.80562499999996</v>
      </c>
      <c r="M29" s="34">
        <v>20.583091666666668</v>
      </c>
      <c r="N29" s="35">
        <v>48.151333333333334</v>
      </c>
      <c r="O29" s="34">
        <v>68.734425000000002</v>
      </c>
      <c r="P29" s="41">
        <f t="shared" si="0"/>
        <v>2081.4205416666664</v>
      </c>
    </row>
    <row r="30" spans="1:16" x14ac:dyDescent="0.3">
      <c r="A30" s="23">
        <v>20</v>
      </c>
      <c r="B30" s="33" t="s">
        <v>132</v>
      </c>
      <c r="C30" s="23" t="s">
        <v>51</v>
      </c>
      <c r="D30" s="34">
        <v>2261.5189083333335</v>
      </c>
      <c r="E30" s="35">
        <v>13.748416666666667</v>
      </c>
      <c r="F30" s="34">
        <v>2275.2673250000003</v>
      </c>
      <c r="G30" s="34">
        <v>760.50123333333329</v>
      </c>
      <c r="H30" s="35">
        <v>264.11879166666665</v>
      </c>
      <c r="I30" s="34">
        <v>1024.6200249999999</v>
      </c>
      <c r="J30" s="34">
        <v>1083.5742</v>
      </c>
      <c r="K30" s="35">
        <v>548.84632499999998</v>
      </c>
      <c r="L30" s="34">
        <v>1632.420525</v>
      </c>
      <c r="M30" s="34">
        <v>247.73246666666665</v>
      </c>
      <c r="N30" s="35">
        <v>118.46819166666667</v>
      </c>
      <c r="O30" s="34">
        <v>366.20065833333331</v>
      </c>
      <c r="P30" s="41">
        <f t="shared" si="0"/>
        <v>5298.5085333333336</v>
      </c>
    </row>
    <row r="31" spans="1:16" x14ac:dyDescent="0.3">
      <c r="A31" s="23">
        <v>20</v>
      </c>
      <c r="B31" s="33" t="s">
        <v>133</v>
      </c>
      <c r="C31" s="23" t="s">
        <v>51</v>
      </c>
      <c r="D31" s="34">
        <v>1257.25335</v>
      </c>
      <c r="E31" s="35">
        <v>0.99509999999999998</v>
      </c>
      <c r="F31" s="34">
        <v>1258.24845</v>
      </c>
      <c r="G31" s="34">
        <v>74.129683333333332</v>
      </c>
      <c r="H31" s="35">
        <v>198.77223333333333</v>
      </c>
      <c r="I31" s="34">
        <v>272.90191666666669</v>
      </c>
      <c r="J31" s="34">
        <v>552.523325</v>
      </c>
      <c r="K31" s="35">
        <v>1537.8383166666667</v>
      </c>
      <c r="L31" s="34">
        <v>2090.3616416666669</v>
      </c>
      <c r="M31" s="34">
        <v>23.817108333333334</v>
      </c>
      <c r="N31" s="35">
        <v>14003.254199999999</v>
      </c>
      <c r="O31" s="34">
        <v>14027.071308333332</v>
      </c>
      <c r="P31" s="41">
        <f t="shared" si="0"/>
        <v>17648.583316666667</v>
      </c>
    </row>
    <row r="32" spans="1:16" x14ac:dyDescent="0.3">
      <c r="A32" s="23">
        <v>20</v>
      </c>
      <c r="B32" s="33" t="s">
        <v>134</v>
      </c>
      <c r="C32" s="23" t="s">
        <v>51</v>
      </c>
      <c r="D32" s="34">
        <v>1085.8135333333332</v>
      </c>
      <c r="E32" s="35"/>
      <c r="F32" s="34">
        <v>1085.8135333333332</v>
      </c>
      <c r="G32" s="34">
        <v>163.89477500000001</v>
      </c>
      <c r="H32" s="35">
        <v>36.465083333333332</v>
      </c>
      <c r="I32" s="34">
        <v>200.35985833333334</v>
      </c>
      <c r="J32" s="34">
        <v>486.55705</v>
      </c>
      <c r="K32" s="35">
        <v>276.32664166666666</v>
      </c>
      <c r="L32" s="34">
        <v>762.88369166666666</v>
      </c>
      <c r="M32" s="34"/>
      <c r="N32" s="35">
        <v>113.85840833333333</v>
      </c>
      <c r="O32" s="34">
        <v>113.85840833333333</v>
      </c>
      <c r="P32" s="41">
        <f t="shared" si="0"/>
        <v>2162.9154916666666</v>
      </c>
    </row>
    <row r="33" spans="1:16" x14ac:dyDescent="0.3">
      <c r="A33" s="23">
        <v>20</v>
      </c>
      <c r="B33" s="33" t="s">
        <v>135</v>
      </c>
      <c r="C33" s="23" t="s">
        <v>51</v>
      </c>
      <c r="D33" s="34">
        <v>637.0915583333333</v>
      </c>
      <c r="E33" s="35"/>
      <c r="F33" s="34">
        <v>637.0915583333333</v>
      </c>
      <c r="G33" s="34">
        <v>125.21163333333334</v>
      </c>
      <c r="H33" s="35">
        <v>265.57924166666669</v>
      </c>
      <c r="I33" s="34">
        <v>390.79087500000003</v>
      </c>
      <c r="J33" s="34">
        <v>353.36615833333332</v>
      </c>
      <c r="K33" s="35">
        <v>829.9271583333333</v>
      </c>
      <c r="L33" s="34">
        <v>1183.2933166666667</v>
      </c>
      <c r="M33" s="34">
        <v>11.432225000000001</v>
      </c>
      <c r="N33" s="35">
        <v>1937.34635</v>
      </c>
      <c r="O33" s="34">
        <v>1948.778575</v>
      </c>
      <c r="P33" s="41">
        <f t="shared" si="0"/>
        <v>4159.9543249999997</v>
      </c>
    </row>
    <row r="34" spans="1:16" x14ac:dyDescent="0.3">
      <c r="A34" s="23">
        <v>20</v>
      </c>
      <c r="B34" s="33" t="s">
        <v>136</v>
      </c>
      <c r="C34" s="23" t="s">
        <v>51</v>
      </c>
      <c r="D34" s="34">
        <v>4393.7149833333333</v>
      </c>
      <c r="E34" s="35">
        <v>10.939758333333334</v>
      </c>
      <c r="F34" s="34">
        <v>4404.6547416666663</v>
      </c>
      <c r="G34" s="34">
        <v>612.88596666666672</v>
      </c>
      <c r="H34" s="35">
        <v>3092.3654916666665</v>
      </c>
      <c r="I34" s="34">
        <v>3705.2514583333332</v>
      </c>
      <c r="J34" s="34">
        <v>1976.6493416666667</v>
      </c>
      <c r="K34" s="35">
        <v>4085.7254916666666</v>
      </c>
      <c r="L34" s="34">
        <v>6062.3748333333333</v>
      </c>
      <c r="M34" s="34">
        <v>87.900724999999994</v>
      </c>
      <c r="N34" s="35">
        <v>1668.6369500000001</v>
      </c>
      <c r="O34" s="34">
        <v>1756.537675</v>
      </c>
      <c r="P34" s="41">
        <f t="shared" si="0"/>
        <v>15928.818708333332</v>
      </c>
    </row>
    <row r="35" spans="1:16" x14ac:dyDescent="0.3">
      <c r="A35" s="23">
        <v>20</v>
      </c>
      <c r="B35" s="33" t="s">
        <v>137</v>
      </c>
      <c r="C35" s="23" t="s">
        <v>51</v>
      </c>
      <c r="D35" s="34">
        <v>580.69563333333338</v>
      </c>
      <c r="E35" s="35">
        <v>2.0451416666666669</v>
      </c>
      <c r="F35" s="34">
        <v>582.7407750000001</v>
      </c>
      <c r="G35" s="34">
        <v>51.472608333333334</v>
      </c>
      <c r="H35" s="35">
        <v>172.22505000000001</v>
      </c>
      <c r="I35" s="34">
        <v>223.69765833333335</v>
      </c>
      <c r="J35" s="34">
        <v>292.78664166666664</v>
      </c>
      <c r="K35" s="35">
        <v>264.46965</v>
      </c>
      <c r="L35" s="34">
        <v>557.25629166666658</v>
      </c>
      <c r="M35" s="34"/>
      <c r="N35" s="35">
        <v>78.800191666666663</v>
      </c>
      <c r="O35" s="34">
        <v>78.800191666666663</v>
      </c>
      <c r="P35" s="41">
        <f t="shared" si="0"/>
        <v>1442.4949166666668</v>
      </c>
    </row>
    <row r="36" spans="1:16" x14ac:dyDescent="0.3">
      <c r="A36" s="23">
        <v>20</v>
      </c>
      <c r="B36" s="33" t="s">
        <v>138</v>
      </c>
      <c r="C36" s="23" t="s">
        <v>51</v>
      </c>
      <c r="D36" s="34">
        <v>1919.2432583333334</v>
      </c>
      <c r="E36" s="35">
        <v>5.4798583333333335</v>
      </c>
      <c r="F36" s="34">
        <v>1924.7231166666668</v>
      </c>
      <c r="G36" s="34">
        <v>266.87819166666668</v>
      </c>
      <c r="H36" s="35">
        <v>3027.6648583333335</v>
      </c>
      <c r="I36" s="34">
        <v>3294.5430500000002</v>
      </c>
      <c r="J36" s="34">
        <v>917.11464999999998</v>
      </c>
      <c r="K36" s="35">
        <v>3447.2179500000002</v>
      </c>
      <c r="L36" s="34">
        <v>4364.3325999999997</v>
      </c>
      <c r="M36" s="34">
        <v>104.56666666666666</v>
      </c>
      <c r="N36" s="35">
        <v>20447.011816666665</v>
      </c>
      <c r="O36" s="34">
        <v>20551.578483333331</v>
      </c>
      <c r="P36" s="41">
        <f t="shared" si="0"/>
        <v>30135.177249999997</v>
      </c>
    </row>
    <row r="37" spans="1:16" x14ac:dyDescent="0.3">
      <c r="A37" s="23">
        <v>20</v>
      </c>
      <c r="B37" s="33" t="s">
        <v>139</v>
      </c>
      <c r="C37" s="23" t="s">
        <v>51</v>
      </c>
      <c r="D37" s="34">
        <v>1120.2441333333334</v>
      </c>
      <c r="E37" s="35"/>
      <c r="F37" s="34">
        <v>1120.2441333333334</v>
      </c>
      <c r="G37" s="34">
        <v>69.518858333333327</v>
      </c>
      <c r="H37" s="35">
        <v>9.7148416666666666</v>
      </c>
      <c r="I37" s="34">
        <v>79.233699999999999</v>
      </c>
      <c r="J37" s="34">
        <v>551.9658833333333</v>
      </c>
      <c r="K37" s="35">
        <v>381.43186666666668</v>
      </c>
      <c r="L37" s="34">
        <v>933.39774999999997</v>
      </c>
      <c r="M37" s="34">
        <v>7.7263000000000002</v>
      </c>
      <c r="N37" s="35">
        <v>413.41145</v>
      </c>
      <c r="O37" s="34">
        <v>421.13774999999998</v>
      </c>
      <c r="P37" s="41">
        <f t="shared" si="0"/>
        <v>2554.0133333333333</v>
      </c>
    </row>
    <row r="38" spans="1:16" x14ac:dyDescent="0.3">
      <c r="A38" s="23">
        <v>20</v>
      </c>
      <c r="B38" s="33" t="s">
        <v>140</v>
      </c>
      <c r="C38" s="23" t="s">
        <v>51</v>
      </c>
      <c r="D38" s="34">
        <v>29567.869741666666</v>
      </c>
      <c r="E38" s="35">
        <v>1.4010666666666667</v>
      </c>
      <c r="F38" s="34">
        <v>29569.270808333331</v>
      </c>
      <c r="G38" s="34">
        <v>140.71880833333333</v>
      </c>
      <c r="H38" s="35">
        <v>171.11862500000001</v>
      </c>
      <c r="I38" s="34">
        <v>311.83743333333337</v>
      </c>
      <c r="J38" s="34">
        <v>12354.947674999999</v>
      </c>
      <c r="K38" s="35">
        <v>1790.169175</v>
      </c>
      <c r="L38" s="34">
        <v>14145.116849999999</v>
      </c>
      <c r="M38" s="34">
        <v>562.23088333333328</v>
      </c>
      <c r="N38" s="35">
        <v>6605.4691583333333</v>
      </c>
      <c r="O38" s="34">
        <v>7167.7000416666669</v>
      </c>
      <c r="P38" s="41">
        <f t="shared" si="0"/>
        <v>51193.925133333338</v>
      </c>
    </row>
    <row r="39" spans="1:16" x14ac:dyDescent="0.3">
      <c r="A39" s="23">
        <v>20</v>
      </c>
      <c r="B39" s="33" t="s">
        <v>141</v>
      </c>
      <c r="C39" s="23" t="s">
        <v>51</v>
      </c>
      <c r="D39" s="34">
        <v>2494.3452083333332</v>
      </c>
      <c r="E39" s="35">
        <v>1.0740499999999999</v>
      </c>
      <c r="F39" s="34">
        <v>2495.4192583333333</v>
      </c>
      <c r="G39" s="34">
        <v>158.47359166666666</v>
      </c>
      <c r="H39" s="35">
        <v>434.51122500000002</v>
      </c>
      <c r="I39" s="34">
        <v>592.98481666666669</v>
      </c>
      <c r="J39" s="34">
        <v>1084.4843916666666</v>
      </c>
      <c r="K39" s="35">
        <v>1137.6038416666668</v>
      </c>
      <c r="L39" s="34">
        <v>2222.0882333333334</v>
      </c>
      <c r="M39" s="34">
        <v>161.72925833333332</v>
      </c>
      <c r="N39" s="35">
        <v>13528.381358333334</v>
      </c>
      <c r="O39" s="34">
        <v>13690.110616666667</v>
      </c>
      <c r="P39" s="41">
        <f t="shared" si="0"/>
        <v>19000.602924999999</v>
      </c>
    </row>
    <row r="40" spans="1:16" x14ac:dyDescent="0.3">
      <c r="A40" s="23">
        <v>20</v>
      </c>
      <c r="B40" s="33" t="s">
        <v>142</v>
      </c>
      <c r="C40" s="23" t="s">
        <v>51</v>
      </c>
      <c r="D40" s="34">
        <v>957.03899166666667</v>
      </c>
      <c r="E40" s="35">
        <v>6.2777500000000002</v>
      </c>
      <c r="F40" s="34">
        <v>963.31674166666664</v>
      </c>
      <c r="G40" s="34">
        <v>26.110341666666667</v>
      </c>
      <c r="H40" s="35">
        <v>143.84273333333334</v>
      </c>
      <c r="I40" s="34">
        <v>169.95307500000001</v>
      </c>
      <c r="J40" s="34">
        <v>957.84649166666668</v>
      </c>
      <c r="K40" s="35">
        <v>1176.8553999999999</v>
      </c>
      <c r="L40" s="34">
        <v>2134.7018916666666</v>
      </c>
      <c r="M40" s="34">
        <v>450.58321666666666</v>
      </c>
      <c r="N40" s="35">
        <v>1228.8105416666667</v>
      </c>
      <c r="O40" s="34">
        <v>1679.3937583333334</v>
      </c>
      <c r="P40" s="41">
        <f t="shared" si="0"/>
        <v>4947.3654666666671</v>
      </c>
    </row>
    <row r="41" spans="1:16" x14ac:dyDescent="0.3">
      <c r="A41" s="23">
        <v>20</v>
      </c>
      <c r="B41" s="33" t="s">
        <v>143</v>
      </c>
      <c r="C41" s="23" t="s">
        <v>51</v>
      </c>
      <c r="D41" s="34">
        <v>2628.2577916666669</v>
      </c>
      <c r="E41" s="35">
        <v>0.95169999999999999</v>
      </c>
      <c r="F41" s="34">
        <v>2629.209491666667</v>
      </c>
      <c r="G41" s="34">
        <v>462.55565833333333</v>
      </c>
      <c r="H41" s="35">
        <v>2814.5985249999999</v>
      </c>
      <c r="I41" s="34">
        <v>3277.1541833333331</v>
      </c>
      <c r="J41" s="34">
        <v>1563.4603416666666</v>
      </c>
      <c r="K41" s="35">
        <v>1694.5945916666667</v>
      </c>
      <c r="L41" s="34">
        <v>3258.0549333333333</v>
      </c>
      <c r="M41" s="34">
        <v>172.11759166666667</v>
      </c>
      <c r="N41" s="35">
        <v>1196.848025</v>
      </c>
      <c r="O41" s="34">
        <v>1368.9656166666666</v>
      </c>
      <c r="P41" s="41">
        <f t="shared" si="0"/>
        <v>10533.384225</v>
      </c>
    </row>
    <row r="42" spans="1:16" x14ac:dyDescent="0.3">
      <c r="A42" s="23">
        <v>20</v>
      </c>
      <c r="B42" s="33" t="s">
        <v>70</v>
      </c>
      <c r="C42" s="23" t="s">
        <v>51</v>
      </c>
      <c r="D42" s="34">
        <v>28784.961033333333</v>
      </c>
      <c r="E42" s="35">
        <v>45.595950000000002</v>
      </c>
      <c r="F42" s="34">
        <v>28830.556983333332</v>
      </c>
      <c r="G42" s="34">
        <v>63.659841666666665</v>
      </c>
      <c r="H42" s="35">
        <v>238.461825</v>
      </c>
      <c r="I42" s="34">
        <v>302.12166666666667</v>
      </c>
      <c r="J42" s="34">
        <v>21559.838633333333</v>
      </c>
      <c r="K42" s="35">
        <v>23343.711224999999</v>
      </c>
      <c r="L42" s="34">
        <v>44903.549858333332</v>
      </c>
      <c r="M42" s="34">
        <v>7413.0498666666663</v>
      </c>
      <c r="N42" s="35">
        <v>130702.5343</v>
      </c>
      <c r="O42" s="34">
        <v>138115.58416666667</v>
      </c>
      <c r="P42" s="41">
        <f t="shared" si="0"/>
        <v>212151.81267499999</v>
      </c>
    </row>
    <row r="43" spans="1:16" x14ac:dyDescent="0.3">
      <c r="A43" s="25">
        <v>48</v>
      </c>
      <c r="B43" s="25" t="s">
        <v>144</v>
      </c>
      <c r="C43" s="25" t="s">
        <v>52</v>
      </c>
      <c r="D43" s="30">
        <v>36141.951083333333</v>
      </c>
      <c r="E43" s="31">
        <v>6886.9587666666666</v>
      </c>
      <c r="F43" s="30">
        <v>43028.909849999996</v>
      </c>
      <c r="G43" s="30">
        <v>719.01809166666669</v>
      </c>
      <c r="H43" s="31">
        <v>326.47859999999997</v>
      </c>
      <c r="I43" s="30">
        <v>1045.4966916666667</v>
      </c>
      <c r="J43" s="30">
        <v>23552.104033333333</v>
      </c>
      <c r="K43" s="31">
        <v>32701.197225</v>
      </c>
      <c r="L43" s="30">
        <v>56253.301258333333</v>
      </c>
      <c r="M43" s="30">
        <v>953.18954166666663</v>
      </c>
      <c r="N43" s="31">
        <v>3593.5697749999999</v>
      </c>
      <c r="O43" s="30">
        <v>4546.7593166666666</v>
      </c>
      <c r="P43" s="41">
        <f t="shared" si="0"/>
        <v>104874.46711666667</v>
      </c>
    </row>
    <row r="44" spans="1:16" x14ac:dyDescent="0.3">
      <c r="A44" s="23">
        <v>48</v>
      </c>
      <c r="B44" s="33" t="s">
        <v>145</v>
      </c>
      <c r="C44" s="23" t="s">
        <v>52</v>
      </c>
      <c r="D44" s="34">
        <v>4495.3114166666664</v>
      </c>
      <c r="E44" s="35">
        <v>169.23084166666666</v>
      </c>
      <c r="F44" s="34">
        <v>4664.5422583333329</v>
      </c>
      <c r="G44" s="34">
        <v>135.527175</v>
      </c>
      <c r="H44" s="35">
        <v>230.79558333333333</v>
      </c>
      <c r="I44" s="34">
        <v>366.32275833333335</v>
      </c>
      <c r="J44" s="34">
        <v>1763.69265</v>
      </c>
      <c r="K44" s="35">
        <v>3129.7832583333334</v>
      </c>
      <c r="L44" s="34">
        <v>4893.4759083333338</v>
      </c>
      <c r="M44" s="34">
        <v>44.147541666666669</v>
      </c>
      <c r="N44" s="35">
        <v>6216.5730750000002</v>
      </c>
      <c r="O44" s="34">
        <v>6260.7206166666665</v>
      </c>
      <c r="P44" s="41">
        <f t="shared" si="0"/>
        <v>16185.061541666666</v>
      </c>
    </row>
    <row r="45" spans="1:16" x14ac:dyDescent="0.3">
      <c r="A45" s="23">
        <v>48</v>
      </c>
      <c r="B45" s="33" t="s">
        <v>146</v>
      </c>
      <c r="C45" s="23" t="s">
        <v>52</v>
      </c>
      <c r="D45" s="34">
        <v>3869.6588750000001</v>
      </c>
      <c r="E45" s="35">
        <v>112.56919166666667</v>
      </c>
      <c r="F45" s="34">
        <v>3982.2280666666666</v>
      </c>
      <c r="G45" s="34">
        <v>154.570975</v>
      </c>
      <c r="H45" s="35">
        <v>7.8222083333333332</v>
      </c>
      <c r="I45" s="34">
        <v>162.39318333333333</v>
      </c>
      <c r="J45" s="34">
        <v>2461.2094916666665</v>
      </c>
      <c r="K45" s="35">
        <v>1235.0269416666667</v>
      </c>
      <c r="L45" s="34">
        <v>3696.2364333333335</v>
      </c>
      <c r="M45" s="34">
        <v>51.147874999999999</v>
      </c>
      <c r="N45" s="35">
        <v>452.27403333333331</v>
      </c>
      <c r="O45" s="34">
        <v>503.42190833333331</v>
      </c>
      <c r="P45" s="41">
        <f t="shared" si="0"/>
        <v>8344.2795916666673</v>
      </c>
    </row>
    <row r="46" spans="1:16" x14ac:dyDescent="0.3">
      <c r="A46" s="23">
        <v>48</v>
      </c>
      <c r="B46" s="33" t="s">
        <v>147</v>
      </c>
      <c r="C46" s="23" t="s">
        <v>52</v>
      </c>
      <c r="D46" s="34">
        <v>22927.450516666668</v>
      </c>
      <c r="E46" s="35">
        <v>164.605875</v>
      </c>
      <c r="F46" s="34">
        <v>23092.056391666669</v>
      </c>
      <c r="G46" s="34">
        <v>257.07867499999998</v>
      </c>
      <c r="H46" s="35">
        <v>39.468200000000003</v>
      </c>
      <c r="I46" s="34">
        <v>296.546875</v>
      </c>
      <c r="J46" s="34">
        <v>13767.853991666667</v>
      </c>
      <c r="K46" s="35">
        <v>14471.093041666667</v>
      </c>
      <c r="L46" s="34">
        <v>28238.947033333334</v>
      </c>
      <c r="M46" s="34">
        <v>464.37932499999999</v>
      </c>
      <c r="N46" s="35">
        <v>1645.9609083333332</v>
      </c>
      <c r="O46" s="34">
        <v>2110.3402333333333</v>
      </c>
      <c r="P46" s="41">
        <f t="shared" si="0"/>
        <v>53737.890533333339</v>
      </c>
    </row>
    <row r="47" spans="1:16" x14ac:dyDescent="0.3">
      <c r="A47" s="23">
        <v>48</v>
      </c>
      <c r="B47" s="33" t="s">
        <v>148</v>
      </c>
      <c r="C47" s="23" t="s">
        <v>52</v>
      </c>
      <c r="D47" s="34">
        <v>611.31791666666663</v>
      </c>
      <c r="E47" s="35"/>
      <c r="F47" s="34">
        <v>611.31791666666663</v>
      </c>
      <c r="G47" s="34">
        <v>26.417533333333335</v>
      </c>
      <c r="H47" s="35">
        <v>9.6497583333333328</v>
      </c>
      <c r="I47" s="34">
        <v>36.067291666666669</v>
      </c>
      <c r="J47" s="34">
        <v>304.62545833333331</v>
      </c>
      <c r="K47" s="35">
        <v>386.46491666666668</v>
      </c>
      <c r="L47" s="34">
        <v>691.09037499999999</v>
      </c>
      <c r="M47" s="34">
        <v>3.6063833333333335</v>
      </c>
      <c r="N47" s="35">
        <v>3982.1498499999998</v>
      </c>
      <c r="O47" s="34">
        <v>3985.7562333333331</v>
      </c>
      <c r="P47" s="41">
        <f t="shared" si="0"/>
        <v>5324.2318166666664</v>
      </c>
    </row>
    <row r="48" spans="1:16" x14ac:dyDescent="0.3">
      <c r="A48" s="23">
        <v>48</v>
      </c>
      <c r="B48" s="33" t="s">
        <v>149</v>
      </c>
      <c r="C48" s="23" t="s">
        <v>52</v>
      </c>
      <c r="D48" s="34">
        <v>3876.9968916666667</v>
      </c>
      <c r="E48" s="35">
        <v>30.553674999999998</v>
      </c>
      <c r="F48" s="34">
        <v>3907.5505666666668</v>
      </c>
      <c r="G48" s="34">
        <v>267.05044166666664</v>
      </c>
      <c r="H48" s="35">
        <v>29.577358333333333</v>
      </c>
      <c r="I48" s="34">
        <v>296.62779999999998</v>
      </c>
      <c r="J48" s="34">
        <v>1692.0292999999999</v>
      </c>
      <c r="K48" s="35">
        <v>552.75209166666662</v>
      </c>
      <c r="L48" s="34">
        <v>2244.7813916666664</v>
      </c>
      <c r="M48" s="34">
        <v>17.359033333333333</v>
      </c>
      <c r="N48" s="35">
        <v>1112.5717333333334</v>
      </c>
      <c r="O48" s="34">
        <v>1129.9307666666668</v>
      </c>
      <c r="P48" s="41">
        <f t="shared" si="0"/>
        <v>7578.8905250000007</v>
      </c>
    </row>
    <row r="49" spans="1:16" x14ac:dyDescent="0.3">
      <c r="A49" s="23">
        <v>48</v>
      </c>
      <c r="B49" s="33" t="s">
        <v>150</v>
      </c>
      <c r="C49" s="23" t="s">
        <v>52</v>
      </c>
      <c r="D49" s="34">
        <v>14505.259191666666</v>
      </c>
      <c r="E49" s="35">
        <v>1064.6169083333334</v>
      </c>
      <c r="F49" s="34">
        <v>15569.876099999999</v>
      </c>
      <c r="G49" s="34">
        <v>655.22024999999996</v>
      </c>
      <c r="H49" s="35">
        <v>3.8589583333333333</v>
      </c>
      <c r="I49" s="34">
        <v>659.07920833333333</v>
      </c>
      <c r="J49" s="34">
        <v>9692.5832333333328</v>
      </c>
      <c r="K49" s="35">
        <v>11491.91185</v>
      </c>
      <c r="L49" s="34">
        <v>21184.495083333335</v>
      </c>
      <c r="M49" s="34">
        <v>328.601675</v>
      </c>
      <c r="N49" s="35">
        <v>6204.5432666666666</v>
      </c>
      <c r="O49" s="34">
        <v>6533.1449416666665</v>
      </c>
      <c r="P49" s="41">
        <f t="shared" si="0"/>
        <v>43946.595333333331</v>
      </c>
    </row>
    <row r="50" spans="1:16" x14ac:dyDescent="0.3">
      <c r="A50" s="23">
        <v>48</v>
      </c>
      <c r="B50" s="33" t="s">
        <v>151</v>
      </c>
      <c r="C50" s="23" t="s">
        <v>52</v>
      </c>
      <c r="D50" s="34">
        <v>15122.10605</v>
      </c>
      <c r="E50" s="35">
        <v>34569.75815833333</v>
      </c>
      <c r="F50" s="34">
        <v>49691.864208333332</v>
      </c>
      <c r="G50" s="34">
        <v>2286.6968833333335</v>
      </c>
      <c r="H50" s="35">
        <v>2199.7027166666667</v>
      </c>
      <c r="I50" s="34">
        <v>4486.3996000000006</v>
      </c>
      <c r="J50" s="34">
        <v>7792.9334083333333</v>
      </c>
      <c r="K50" s="35">
        <v>11171.407291666666</v>
      </c>
      <c r="L50" s="34">
        <v>18964.340700000001</v>
      </c>
      <c r="M50" s="34">
        <v>342.33557500000001</v>
      </c>
      <c r="N50" s="35">
        <v>24377.105658333334</v>
      </c>
      <c r="O50" s="34">
        <v>24719.441233333335</v>
      </c>
      <c r="P50" s="41">
        <f t="shared" si="0"/>
        <v>97862.045741666661</v>
      </c>
    </row>
    <row r="51" spans="1:16" x14ac:dyDescent="0.3">
      <c r="A51" s="23">
        <v>48</v>
      </c>
      <c r="B51" s="33" t="s">
        <v>152</v>
      </c>
      <c r="C51" s="23" t="s">
        <v>52</v>
      </c>
      <c r="D51" s="34">
        <v>6634.1113333333333</v>
      </c>
      <c r="E51" s="35">
        <v>2.0155750000000001</v>
      </c>
      <c r="F51" s="34">
        <v>6636.1269083333336</v>
      </c>
      <c r="G51" s="34">
        <v>321.07399166666664</v>
      </c>
      <c r="H51" s="35">
        <v>21.908691666666666</v>
      </c>
      <c r="I51" s="34">
        <v>342.98268333333328</v>
      </c>
      <c r="J51" s="34">
        <v>3703.9284583333333</v>
      </c>
      <c r="K51" s="35">
        <v>3439.6989083333333</v>
      </c>
      <c r="L51" s="34">
        <v>7143.6273666666666</v>
      </c>
      <c r="M51" s="34">
        <v>72.938691666666671</v>
      </c>
      <c r="N51" s="35">
        <v>618.10125000000005</v>
      </c>
      <c r="O51" s="34">
        <v>691.03994166666666</v>
      </c>
      <c r="P51" s="41">
        <f t="shared" si="0"/>
        <v>14813.776900000001</v>
      </c>
    </row>
    <row r="52" spans="1:16" x14ac:dyDescent="0.3">
      <c r="A52" s="23">
        <v>48</v>
      </c>
      <c r="B52" s="33" t="s">
        <v>153</v>
      </c>
      <c r="C52" s="23" t="s">
        <v>52</v>
      </c>
      <c r="D52" s="34">
        <v>3388.0969083333334</v>
      </c>
      <c r="E52" s="35">
        <v>0.84830833333333333</v>
      </c>
      <c r="F52" s="34">
        <v>3388.945216666667</v>
      </c>
      <c r="G52" s="34">
        <v>192.175825</v>
      </c>
      <c r="H52" s="35">
        <v>333.62901666666664</v>
      </c>
      <c r="I52" s="34">
        <v>525.80484166666668</v>
      </c>
      <c r="J52" s="34">
        <v>2287.7271083333335</v>
      </c>
      <c r="K52" s="35">
        <v>2206.0833499999999</v>
      </c>
      <c r="L52" s="34">
        <v>4493.8104583333334</v>
      </c>
      <c r="M52" s="34">
        <v>63.257333333333335</v>
      </c>
      <c r="N52" s="35">
        <v>1567.4301916666666</v>
      </c>
      <c r="O52" s="34">
        <v>1630.6875249999998</v>
      </c>
      <c r="P52" s="41">
        <f t="shared" si="0"/>
        <v>10039.248041666666</v>
      </c>
    </row>
    <row r="53" spans="1:16" x14ac:dyDescent="0.3">
      <c r="A53" s="23">
        <v>48</v>
      </c>
      <c r="B53" s="33" t="s">
        <v>154</v>
      </c>
      <c r="C53" s="23" t="s">
        <v>52</v>
      </c>
      <c r="D53" s="34">
        <v>2929.7151916666667</v>
      </c>
      <c r="E53" s="35">
        <v>2.0054833333333333</v>
      </c>
      <c r="F53" s="34">
        <v>2931.720675</v>
      </c>
      <c r="G53" s="34">
        <v>188.73772500000001</v>
      </c>
      <c r="H53" s="35">
        <v>17.688725000000002</v>
      </c>
      <c r="I53" s="34">
        <v>206.42645000000002</v>
      </c>
      <c r="J53" s="34">
        <v>1796.7118166666667</v>
      </c>
      <c r="K53" s="35">
        <v>701.23244166666666</v>
      </c>
      <c r="L53" s="34">
        <v>2497.9442583333334</v>
      </c>
      <c r="M53" s="34">
        <v>64.178725</v>
      </c>
      <c r="N53" s="35">
        <v>874.192725</v>
      </c>
      <c r="O53" s="34">
        <v>938.37144999999998</v>
      </c>
      <c r="P53" s="41">
        <f t="shared" si="0"/>
        <v>6574.462833333333</v>
      </c>
    </row>
    <row r="54" spans="1:16" x14ac:dyDescent="0.3">
      <c r="A54" s="23">
        <v>48</v>
      </c>
      <c r="B54" s="33" t="s">
        <v>155</v>
      </c>
      <c r="C54" s="23" t="s">
        <v>52</v>
      </c>
      <c r="D54" s="34">
        <v>3205.9418333333333</v>
      </c>
      <c r="E54" s="35"/>
      <c r="F54" s="34">
        <v>3205.9418333333333</v>
      </c>
      <c r="G54" s="34">
        <v>416.22701666666666</v>
      </c>
      <c r="H54" s="35">
        <v>30.609433333333332</v>
      </c>
      <c r="I54" s="34">
        <v>446.83645000000001</v>
      </c>
      <c r="J54" s="34">
        <v>1542.5270916666666</v>
      </c>
      <c r="K54" s="35">
        <v>1667.8275916666666</v>
      </c>
      <c r="L54" s="34">
        <v>3210.354683333333</v>
      </c>
      <c r="M54" s="34">
        <v>43.207349999999998</v>
      </c>
      <c r="N54" s="35">
        <v>6161.3747750000002</v>
      </c>
      <c r="O54" s="34">
        <v>6204.5821249999999</v>
      </c>
      <c r="P54" s="41">
        <f t="shared" si="0"/>
        <v>13067.715091666665</v>
      </c>
    </row>
    <row r="55" spans="1:16" x14ac:dyDescent="0.3">
      <c r="A55" s="23">
        <v>48</v>
      </c>
      <c r="B55" s="33" t="s">
        <v>89</v>
      </c>
      <c r="C55" s="23" t="s">
        <v>52</v>
      </c>
      <c r="D55" s="34">
        <v>9663.0916916666665</v>
      </c>
      <c r="E55" s="35">
        <v>33.711183333333331</v>
      </c>
      <c r="F55" s="34">
        <v>9696.8028749999994</v>
      </c>
      <c r="G55" s="34">
        <v>263.72776666666664</v>
      </c>
      <c r="H55" s="35">
        <v>44.911941666666664</v>
      </c>
      <c r="I55" s="34">
        <v>308.63970833333332</v>
      </c>
      <c r="J55" s="34">
        <v>6344.7261749999998</v>
      </c>
      <c r="K55" s="35">
        <v>8326.7325000000001</v>
      </c>
      <c r="L55" s="34">
        <v>14671.458675</v>
      </c>
      <c r="M55" s="34">
        <v>154.67848333333333</v>
      </c>
      <c r="N55" s="35">
        <v>21313.100575</v>
      </c>
      <c r="O55" s="34">
        <v>21467.779058333334</v>
      </c>
      <c r="P55" s="41">
        <f t="shared" si="0"/>
        <v>46144.680316666665</v>
      </c>
    </row>
    <row r="58" spans="1:16" x14ac:dyDescent="0.3">
      <c r="A58" s="21" t="s">
        <v>20</v>
      </c>
      <c r="C58" s="21" t="s">
        <v>20</v>
      </c>
    </row>
    <row r="59" spans="1:16" x14ac:dyDescent="0.3">
      <c r="A59" s="21" t="s">
        <v>50</v>
      </c>
      <c r="C59" s="21" t="s">
        <v>21</v>
      </c>
    </row>
    <row r="60" spans="1:16" x14ac:dyDescent="0.3">
      <c r="A60" s="21" t="s">
        <v>51</v>
      </c>
      <c r="C60" s="21" t="s">
        <v>22</v>
      </c>
    </row>
    <row r="61" spans="1:16" x14ac:dyDescent="0.3">
      <c r="A61" s="21" t="s">
        <v>52</v>
      </c>
      <c r="C61" s="21" t="s">
        <v>23</v>
      </c>
    </row>
    <row r="62" spans="1:16" x14ac:dyDescent="0.3">
      <c r="A62" s="22" t="s">
        <v>53</v>
      </c>
      <c r="C62" s="21" t="s">
        <v>50</v>
      </c>
    </row>
    <row r="63" spans="1:16" x14ac:dyDescent="0.3">
      <c r="A63" s="22" t="s">
        <v>54</v>
      </c>
      <c r="C63" s="21" t="s">
        <v>50</v>
      </c>
    </row>
    <row r="64" spans="1:16" x14ac:dyDescent="0.3">
      <c r="A64" s="22" t="s">
        <v>55</v>
      </c>
      <c r="C64" s="21" t="s">
        <v>50</v>
      </c>
    </row>
    <row r="65" spans="1:3" x14ac:dyDescent="0.3">
      <c r="A65" s="22" t="s">
        <v>56</v>
      </c>
      <c r="C65" s="21" t="s">
        <v>50</v>
      </c>
    </row>
    <row r="66" spans="1:3" x14ac:dyDescent="0.3">
      <c r="A66" s="22" t="s">
        <v>57</v>
      </c>
      <c r="C66" s="21" t="s">
        <v>50</v>
      </c>
    </row>
    <row r="67" spans="1:3" x14ac:dyDescent="0.3">
      <c r="A67" s="22" t="s">
        <v>58</v>
      </c>
      <c r="C67" s="21" t="s">
        <v>50</v>
      </c>
    </row>
    <row r="68" spans="1:3" x14ac:dyDescent="0.3">
      <c r="A68" s="22" t="s">
        <v>59</v>
      </c>
      <c r="C68" s="21" t="s">
        <v>50</v>
      </c>
    </row>
    <row r="69" spans="1:3" x14ac:dyDescent="0.3">
      <c r="A69" s="22" t="s">
        <v>60</v>
      </c>
      <c r="C69" s="21" t="s">
        <v>50</v>
      </c>
    </row>
    <row r="70" spans="1:3" x14ac:dyDescent="0.3">
      <c r="A70" s="22" t="s">
        <v>61</v>
      </c>
      <c r="C70" s="21" t="s">
        <v>50</v>
      </c>
    </row>
    <row r="71" spans="1:3" x14ac:dyDescent="0.3">
      <c r="A71" s="22" t="s">
        <v>62</v>
      </c>
      <c r="C71" s="21" t="s">
        <v>50</v>
      </c>
    </row>
    <row r="72" spans="1:3" x14ac:dyDescent="0.3">
      <c r="A72" s="22" t="s">
        <v>63</v>
      </c>
      <c r="C72" s="21" t="s">
        <v>50</v>
      </c>
    </row>
    <row r="73" spans="1:3" x14ac:dyDescent="0.3">
      <c r="A73" s="22" t="s">
        <v>64</v>
      </c>
      <c r="C73" s="21" t="s">
        <v>50</v>
      </c>
    </row>
    <row r="74" spans="1:3" x14ac:dyDescent="0.3">
      <c r="A74" s="22" t="s">
        <v>65</v>
      </c>
      <c r="C74" s="21" t="s">
        <v>50</v>
      </c>
    </row>
    <row r="75" spans="1:3" x14ac:dyDescent="0.3">
      <c r="A75" s="22" t="s">
        <v>66</v>
      </c>
      <c r="C75" s="21" t="s">
        <v>50</v>
      </c>
    </row>
    <row r="76" spans="1:3" x14ac:dyDescent="0.3">
      <c r="A76" s="22" t="s">
        <v>67</v>
      </c>
      <c r="C76" s="21" t="s">
        <v>50</v>
      </c>
    </row>
    <row r="77" spans="1:3" x14ac:dyDescent="0.3">
      <c r="A77" s="22" t="s">
        <v>68</v>
      </c>
      <c r="C77" s="21" t="s">
        <v>50</v>
      </c>
    </row>
    <row r="78" spans="1:3" x14ac:dyDescent="0.3">
      <c r="A78" s="22" t="s">
        <v>69</v>
      </c>
      <c r="C78" s="21" t="s">
        <v>50</v>
      </c>
    </row>
    <row r="79" spans="1:3" x14ac:dyDescent="0.3">
      <c r="A79" s="22" t="s">
        <v>70</v>
      </c>
      <c r="C79" s="21" t="s">
        <v>51</v>
      </c>
    </row>
    <row r="80" spans="1:3" x14ac:dyDescent="0.3">
      <c r="A80" s="22" t="s">
        <v>71</v>
      </c>
      <c r="C80" s="21" t="s">
        <v>51</v>
      </c>
    </row>
    <row r="81" spans="1:3" x14ac:dyDescent="0.3">
      <c r="A81" s="22" t="s">
        <v>72</v>
      </c>
      <c r="C81" s="21" t="s">
        <v>51</v>
      </c>
    </row>
    <row r="82" spans="1:3" x14ac:dyDescent="0.3">
      <c r="A82" s="22" t="s">
        <v>73</v>
      </c>
      <c r="C82" s="21" t="s">
        <v>51</v>
      </c>
    </row>
    <row r="83" spans="1:3" x14ac:dyDescent="0.3">
      <c r="A83" s="22" t="s">
        <v>74</v>
      </c>
      <c r="C83" s="21" t="s">
        <v>51</v>
      </c>
    </row>
    <row r="84" spans="1:3" x14ac:dyDescent="0.3">
      <c r="A84" s="22" t="s">
        <v>75</v>
      </c>
      <c r="C84" s="21" t="s">
        <v>51</v>
      </c>
    </row>
    <row r="85" spans="1:3" x14ac:dyDescent="0.3">
      <c r="A85" s="22" t="s">
        <v>76</v>
      </c>
      <c r="C85" s="21" t="s">
        <v>51</v>
      </c>
    </row>
    <row r="86" spans="1:3" x14ac:dyDescent="0.3">
      <c r="A86" s="22" t="s">
        <v>77</v>
      </c>
      <c r="C86" s="21" t="s">
        <v>51</v>
      </c>
    </row>
    <row r="87" spans="1:3" x14ac:dyDescent="0.3">
      <c r="A87" s="22" t="s">
        <v>78</v>
      </c>
      <c r="C87" s="21" t="s">
        <v>51</v>
      </c>
    </row>
    <row r="88" spans="1:3" x14ac:dyDescent="0.3">
      <c r="A88" s="22" t="s">
        <v>79</v>
      </c>
      <c r="C88" s="21" t="s">
        <v>51</v>
      </c>
    </row>
    <row r="89" spans="1:3" x14ac:dyDescent="0.3">
      <c r="A89" s="22" t="s">
        <v>80</v>
      </c>
      <c r="C89" s="21" t="s">
        <v>51</v>
      </c>
    </row>
    <row r="90" spans="1:3" x14ac:dyDescent="0.3">
      <c r="A90" s="22" t="s">
        <v>81</v>
      </c>
      <c r="C90" s="21" t="s">
        <v>51</v>
      </c>
    </row>
    <row r="91" spans="1:3" x14ac:dyDescent="0.3">
      <c r="A91" s="22" t="s">
        <v>82</v>
      </c>
      <c r="C91" s="21" t="s">
        <v>51</v>
      </c>
    </row>
    <row r="92" spans="1:3" x14ac:dyDescent="0.3">
      <c r="A92" s="22" t="s">
        <v>83</v>
      </c>
      <c r="C92" s="21" t="s">
        <v>51</v>
      </c>
    </row>
    <row r="93" spans="1:3" x14ac:dyDescent="0.3">
      <c r="A93" s="22" t="s">
        <v>84</v>
      </c>
      <c r="C93" s="21" t="s">
        <v>51</v>
      </c>
    </row>
    <row r="94" spans="1:3" x14ac:dyDescent="0.3">
      <c r="A94" s="22" t="s">
        <v>85</v>
      </c>
      <c r="C94" s="21" t="s">
        <v>51</v>
      </c>
    </row>
    <row r="95" spans="1:3" x14ac:dyDescent="0.3">
      <c r="A95" s="22" t="s">
        <v>86</v>
      </c>
      <c r="C95" s="21" t="s">
        <v>51</v>
      </c>
    </row>
    <row r="96" spans="1:3" x14ac:dyDescent="0.3">
      <c r="A96" s="22" t="s">
        <v>87</v>
      </c>
      <c r="C96" s="21" t="s">
        <v>51</v>
      </c>
    </row>
    <row r="97" spans="1:3" x14ac:dyDescent="0.3">
      <c r="A97" s="22" t="s">
        <v>88</v>
      </c>
      <c r="C97" s="21" t="s">
        <v>51</v>
      </c>
    </row>
    <row r="98" spans="1:3" x14ac:dyDescent="0.3">
      <c r="A98" s="22" t="s">
        <v>89</v>
      </c>
      <c r="C98" s="21" t="s">
        <v>52</v>
      </c>
    </row>
    <row r="99" spans="1:3" x14ac:dyDescent="0.3">
      <c r="A99" s="22" t="s">
        <v>90</v>
      </c>
      <c r="C99" s="21" t="s">
        <v>52</v>
      </c>
    </row>
    <row r="100" spans="1:3" x14ac:dyDescent="0.3">
      <c r="A100" s="22" t="s">
        <v>91</v>
      </c>
      <c r="C100" s="21" t="s">
        <v>52</v>
      </c>
    </row>
    <row r="101" spans="1:3" x14ac:dyDescent="0.3">
      <c r="A101" s="22" t="s">
        <v>92</v>
      </c>
      <c r="C101" s="21" t="s">
        <v>52</v>
      </c>
    </row>
    <row r="102" spans="1:3" x14ac:dyDescent="0.3">
      <c r="A102" s="22" t="s">
        <v>93</v>
      </c>
      <c r="C102" s="21" t="s">
        <v>52</v>
      </c>
    </row>
    <row r="103" spans="1:3" x14ac:dyDescent="0.3">
      <c r="A103" s="22" t="s">
        <v>94</v>
      </c>
      <c r="C103" s="21" t="s">
        <v>52</v>
      </c>
    </row>
    <row r="104" spans="1:3" x14ac:dyDescent="0.3">
      <c r="A104" s="22" t="s">
        <v>95</v>
      </c>
      <c r="C104" s="21" t="s">
        <v>52</v>
      </c>
    </row>
    <row r="105" spans="1:3" x14ac:dyDescent="0.3">
      <c r="A105" s="22" t="s">
        <v>96</v>
      </c>
      <c r="C105" s="21" t="s">
        <v>52</v>
      </c>
    </row>
    <row r="106" spans="1:3" x14ac:dyDescent="0.3">
      <c r="A106" s="22" t="s">
        <v>97</v>
      </c>
      <c r="C106" s="21" t="s">
        <v>52</v>
      </c>
    </row>
    <row r="107" spans="1:3" x14ac:dyDescent="0.3">
      <c r="A107" s="22" t="s">
        <v>98</v>
      </c>
      <c r="C107" s="21" t="s">
        <v>52</v>
      </c>
    </row>
    <row r="108" spans="1:3" x14ac:dyDescent="0.3">
      <c r="A108" s="22" t="s">
        <v>99</v>
      </c>
      <c r="C108" s="21" t="s">
        <v>52</v>
      </c>
    </row>
    <row r="109" spans="1:3" x14ac:dyDescent="0.3">
      <c r="A109" s="22" t="s">
        <v>100</v>
      </c>
      <c r="C109" s="21" t="s">
        <v>52</v>
      </c>
    </row>
    <row r="110" spans="1:3" x14ac:dyDescent="0.3">
      <c r="A110" s="22" t="s">
        <v>101</v>
      </c>
      <c r="C110" s="21" t="s">
        <v>52</v>
      </c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3"/>
      <c r="B1" s="24"/>
      <c r="C1" s="24"/>
      <c r="D1" s="25" t="s">
        <v>29</v>
      </c>
      <c r="E1" s="26" t="s">
        <v>29</v>
      </c>
      <c r="F1" s="25" t="s">
        <v>102</v>
      </c>
      <c r="G1" s="25" t="s">
        <v>30</v>
      </c>
      <c r="H1" s="26" t="s">
        <v>30</v>
      </c>
      <c r="I1" s="25" t="s">
        <v>105</v>
      </c>
      <c r="J1" s="25" t="s">
        <v>31</v>
      </c>
      <c r="K1" s="26" t="s">
        <v>31</v>
      </c>
      <c r="L1" s="25" t="s">
        <v>106</v>
      </c>
      <c r="M1" s="25" t="s">
        <v>103</v>
      </c>
      <c r="N1" s="26" t="s">
        <v>103</v>
      </c>
      <c r="O1" s="25" t="s">
        <v>104</v>
      </c>
      <c r="P1" s="27" t="s">
        <v>33</v>
      </c>
    </row>
    <row r="2" spans="1:16" x14ac:dyDescent="0.3">
      <c r="A2" s="25" t="s">
        <v>107</v>
      </c>
      <c r="B2" s="25" t="s">
        <v>108</v>
      </c>
      <c r="C2" s="25" t="s">
        <v>109</v>
      </c>
      <c r="D2" s="25" t="s">
        <v>0</v>
      </c>
      <c r="E2" s="28" t="s">
        <v>1</v>
      </c>
      <c r="F2" s="23"/>
      <c r="G2" s="25" t="s">
        <v>0</v>
      </c>
      <c r="H2" s="28" t="s">
        <v>1</v>
      </c>
      <c r="I2" s="23"/>
      <c r="J2" s="25" t="s">
        <v>0</v>
      </c>
      <c r="K2" s="28" t="s">
        <v>1</v>
      </c>
      <c r="L2" s="23"/>
      <c r="M2" s="25" t="s">
        <v>0</v>
      </c>
      <c r="N2" s="28" t="s">
        <v>1</v>
      </c>
      <c r="O2" s="23"/>
      <c r="P2" s="29"/>
    </row>
    <row r="3" spans="1:16" x14ac:dyDescent="0.3">
      <c r="A3" s="37" t="s">
        <v>20</v>
      </c>
      <c r="B3" s="38"/>
      <c r="C3" s="38"/>
      <c r="D3" s="39">
        <v>81856181.453000009</v>
      </c>
      <c r="E3" s="40">
        <v>748217.69700000004</v>
      </c>
      <c r="F3" s="39">
        <v>82604399.150000021</v>
      </c>
      <c r="G3" s="39">
        <v>1551144.5790000001</v>
      </c>
      <c r="H3" s="40">
        <v>1485384.9999999995</v>
      </c>
      <c r="I3" s="39">
        <v>3036529.578999999</v>
      </c>
      <c r="J3" s="39">
        <v>16654256.562999999</v>
      </c>
      <c r="K3" s="40">
        <v>17413970.036000002</v>
      </c>
      <c r="L3" s="39">
        <v>34068226.598999999</v>
      </c>
      <c r="M3" s="39">
        <v>640822.60800000001</v>
      </c>
      <c r="N3" s="40">
        <v>14923035.456</v>
      </c>
      <c r="O3" s="39">
        <v>15563858.063999999</v>
      </c>
      <c r="P3" s="41">
        <v>139432933.49099997</v>
      </c>
    </row>
    <row r="4" spans="1:16" x14ac:dyDescent="0.3">
      <c r="A4" s="25" t="s">
        <v>50</v>
      </c>
      <c r="B4" s="26"/>
      <c r="C4" s="26"/>
      <c r="D4" s="30">
        <v>28418198.220999997</v>
      </c>
      <c r="E4" s="31">
        <v>52477.936000000002</v>
      </c>
      <c r="F4" s="30">
        <v>28470676.156999998</v>
      </c>
      <c r="G4" s="30">
        <v>573756.45399999991</v>
      </c>
      <c r="H4" s="31">
        <v>465626.67999999993</v>
      </c>
      <c r="I4" s="30">
        <v>1039383.134</v>
      </c>
      <c r="J4" s="30">
        <v>4368810.0810000002</v>
      </c>
      <c r="K4" s="31">
        <v>5196850.7579999994</v>
      </c>
      <c r="L4" s="30">
        <v>9565660.8390000015</v>
      </c>
      <c r="M4" s="30">
        <v>147255.11300000001</v>
      </c>
      <c r="N4" s="31">
        <v>4106962.3679999998</v>
      </c>
      <c r="O4" s="30">
        <v>4254217.4809999997</v>
      </c>
      <c r="P4" s="32">
        <v>43855075.710999995</v>
      </c>
    </row>
    <row r="5" spans="1:16" x14ac:dyDescent="0.3">
      <c r="A5" s="25" t="s">
        <v>51</v>
      </c>
      <c r="B5" s="26"/>
      <c r="C5" s="26"/>
      <c r="D5" s="30">
        <v>26051250.168000005</v>
      </c>
      <c r="E5" s="31">
        <v>26735.160999999996</v>
      </c>
      <c r="F5" s="30">
        <v>26077985.329000004</v>
      </c>
      <c r="G5" s="30">
        <v>282734.80000000005</v>
      </c>
      <c r="H5" s="31">
        <v>826979.02</v>
      </c>
      <c r="I5" s="30">
        <v>1109713.8199999998</v>
      </c>
      <c r="J5" s="30">
        <v>4409472.1510000005</v>
      </c>
      <c r="K5" s="31">
        <v>4411199.1660000011</v>
      </c>
      <c r="L5" s="30">
        <v>8820671.3170000017</v>
      </c>
      <c r="M5" s="30">
        <v>378502.86499999999</v>
      </c>
      <c r="N5" s="31">
        <v>7283441.1799999997</v>
      </c>
      <c r="O5" s="30">
        <v>7661944.0449999999</v>
      </c>
      <c r="P5" s="32">
        <v>46444757.428000003</v>
      </c>
    </row>
    <row r="6" spans="1:16" x14ac:dyDescent="0.3">
      <c r="A6" s="25" t="s">
        <v>52</v>
      </c>
      <c r="B6" s="26"/>
      <c r="C6" s="26"/>
      <c r="D6" s="30">
        <v>27386733.063999996</v>
      </c>
      <c r="E6" s="31">
        <v>669004.6</v>
      </c>
      <c r="F6" s="30">
        <v>28055737.663999997</v>
      </c>
      <c r="G6" s="30">
        <v>694653.32500000007</v>
      </c>
      <c r="H6" s="31">
        <v>192779.30000000002</v>
      </c>
      <c r="I6" s="30">
        <v>887432.625</v>
      </c>
      <c r="J6" s="30">
        <v>7875974.3310000002</v>
      </c>
      <c r="K6" s="31">
        <v>7805920.1119999997</v>
      </c>
      <c r="L6" s="30">
        <v>15681894.443</v>
      </c>
      <c r="M6" s="30">
        <v>115064.63000000003</v>
      </c>
      <c r="N6" s="31">
        <v>3532631.9080000003</v>
      </c>
      <c r="O6" s="30">
        <v>3647696.5380000002</v>
      </c>
      <c r="P6" s="32">
        <v>49133100.351999998</v>
      </c>
    </row>
    <row r="7" spans="1:16" x14ac:dyDescent="0.3">
      <c r="A7" s="23">
        <v>9</v>
      </c>
      <c r="B7" s="23" t="s">
        <v>50</v>
      </c>
      <c r="C7" s="33" t="s">
        <v>53</v>
      </c>
      <c r="D7" s="34">
        <v>7459245.5269999998</v>
      </c>
      <c r="E7" s="35">
        <v>1708.8</v>
      </c>
      <c r="F7" s="34">
        <v>7460954.3269999996</v>
      </c>
      <c r="G7" s="34">
        <v>64788.510999999999</v>
      </c>
      <c r="H7" s="35">
        <v>39861.800000000003</v>
      </c>
      <c r="I7" s="34">
        <v>104650.311</v>
      </c>
      <c r="J7" s="34">
        <v>1114113.5759999999</v>
      </c>
      <c r="K7" s="35">
        <v>1149559.048</v>
      </c>
      <c r="L7" s="34">
        <v>2263672.6239999998</v>
      </c>
      <c r="M7" s="34">
        <v>85028.891000000003</v>
      </c>
      <c r="N7" s="35">
        <v>926070.8</v>
      </c>
      <c r="O7" s="34">
        <v>1011099.6910000001</v>
      </c>
      <c r="P7" s="36">
        <v>10910817.179</v>
      </c>
    </row>
    <row r="8" spans="1:16" x14ac:dyDescent="0.3">
      <c r="A8" s="25">
        <v>9</v>
      </c>
      <c r="B8" s="25" t="s">
        <v>50</v>
      </c>
      <c r="C8" s="25" t="s">
        <v>110</v>
      </c>
      <c r="D8" s="30">
        <v>603335.34299999999</v>
      </c>
      <c r="E8" s="31">
        <v>21.6</v>
      </c>
      <c r="F8" s="30">
        <v>603356.94299999997</v>
      </c>
      <c r="G8" s="30">
        <v>23328.905999999999</v>
      </c>
      <c r="H8" s="31">
        <v>12183.1</v>
      </c>
      <c r="I8" s="30">
        <v>35512.006000000001</v>
      </c>
      <c r="J8" s="30">
        <v>102547.715</v>
      </c>
      <c r="K8" s="31">
        <v>149678.6</v>
      </c>
      <c r="L8" s="30">
        <v>252226.315</v>
      </c>
      <c r="M8" s="30">
        <v>3500.24</v>
      </c>
      <c r="N8" s="31">
        <v>120066</v>
      </c>
      <c r="O8" s="30">
        <v>123566.24</v>
      </c>
      <c r="P8" s="32">
        <v>1029141.4569999998</v>
      </c>
    </row>
    <row r="9" spans="1:16" x14ac:dyDescent="0.3">
      <c r="A9" s="23">
        <v>9</v>
      </c>
      <c r="B9" s="23" t="s">
        <v>50</v>
      </c>
      <c r="C9" s="33" t="s">
        <v>112</v>
      </c>
      <c r="D9" s="34">
        <v>974781.424</v>
      </c>
      <c r="E9" s="35"/>
      <c r="F9" s="34">
        <v>974781.424</v>
      </c>
      <c r="G9" s="34">
        <v>88493.815000000002</v>
      </c>
      <c r="H9" s="35">
        <v>19409.599999999999</v>
      </c>
      <c r="I9" s="34">
        <v>107903.41500000001</v>
      </c>
      <c r="J9" s="34">
        <v>171598.03599999999</v>
      </c>
      <c r="K9" s="35">
        <v>660913.4</v>
      </c>
      <c r="L9" s="34">
        <v>832511.43599999999</v>
      </c>
      <c r="M9" s="34">
        <v>2191.0360000000001</v>
      </c>
      <c r="N9" s="35">
        <v>370310</v>
      </c>
      <c r="O9" s="34">
        <v>372501.03600000002</v>
      </c>
      <c r="P9" s="36">
        <v>2310657.6230000001</v>
      </c>
    </row>
    <row r="10" spans="1:16" x14ac:dyDescent="0.3">
      <c r="A10" s="23">
        <v>9</v>
      </c>
      <c r="B10" s="23" t="s">
        <v>50</v>
      </c>
      <c r="C10" s="33" t="s">
        <v>114</v>
      </c>
      <c r="D10" s="34">
        <v>824500.66</v>
      </c>
      <c r="E10" s="35">
        <v>401</v>
      </c>
      <c r="F10" s="34">
        <v>824901.66</v>
      </c>
      <c r="G10" s="34">
        <v>13123.925999999999</v>
      </c>
      <c r="H10" s="35">
        <v>42854.2</v>
      </c>
      <c r="I10" s="34">
        <v>55978.125999999997</v>
      </c>
      <c r="J10" s="34">
        <v>144361.25599999999</v>
      </c>
      <c r="K10" s="35">
        <v>152472.5</v>
      </c>
      <c r="L10" s="34">
        <v>296833.75599999999</v>
      </c>
      <c r="M10" s="34">
        <v>3536.55</v>
      </c>
      <c r="N10" s="35">
        <v>884878</v>
      </c>
      <c r="O10" s="34">
        <v>888414.55</v>
      </c>
      <c r="P10" s="36">
        <v>2128475.3760000002</v>
      </c>
    </row>
    <row r="11" spans="1:16" x14ac:dyDescent="0.3">
      <c r="A11" s="23">
        <v>9</v>
      </c>
      <c r="B11" s="23" t="s">
        <v>50</v>
      </c>
      <c r="C11" s="33" t="s">
        <v>116</v>
      </c>
      <c r="D11" s="34">
        <v>328138.23700000002</v>
      </c>
      <c r="E11" s="35"/>
      <c r="F11" s="34">
        <v>328138.23700000002</v>
      </c>
      <c r="G11" s="34">
        <v>14139.02</v>
      </c>
      <c r="H11" s="35">
        <v>22607.4</v>
      </c>
      <c r="I11" s="34">
        <v>36746.42</v>
      </c>
      <c r="J11" s="34">
        <v>59319.438999999998</v>
      </c>
      <c r="K11" s="35">
        <v>118028</v>
      </c>
      <c r="L11" s="34">
        <v>177347.43900000001</v>
      </c>
      <c r="M11" s="34">
        <v>282.83</v>
      </c>
      <c r="N11" s="35">
        <v>101844</v>
      </c>
      <c r="O11" s="34">
        <v>102126.83</v>
      </c>
      <c r="P11" s="36">
        <v>650925.89400000009</v>
      </c>
    </row>
    <row r="12" spans="1:16" x14ac:dyDescent="0.3">
      <c r="A12" s="23">
        <v>9</v>
      </c>
      <c r="B12" s="23" t="s">
        <v>50</v>
      </c>
      <c r="C12" s="33" t="s">
        <v>118</v>
      </c>
      <c r="D12" s="34">
        <v>373129.74800000002</v>
      </c>
      <c r="E12" s="35"/>
      <c r="F12" s="34">
        <v>373129.74800000002</v>
      </c>
      <c r="G12" s="34">
        <v>36265.910000000003</v>
      </c>
      <c r="H12" s="35">
        <v>6189</v>
      </c>
      <c r="I12" s="34">
        <v>42454.91</v>
      </c>
      <c r="J12" s="34">
        <v>61341.993000000002</v>
      </c>
      <c r="K12" s="35">
        <v>48896.2</v>
      </c>
      <c r="L12" s="34">
        <v>110238.193</v>
      </c>
      <c r="M12" s="34">
        <v>1361.1020000000001</v>
      </c>
      <c r="N12" s="35">
        <v>60318</v>
      </c>
      <c r="O12" s="34">
        <v>61679.101999999999</v>
      </c>
      <c r="P12" s="36">
        <v>595953.31500000006</v>
      </c>
    </row>
    <row r="13" spans="1:16" x14ac:dyDescent="0.3">
      <c r="A13" s="23">
        <v>9</v>
      </c>
      <c r="B13" s="23" t="s">
        <v>50</v>
      </c>
      <c r="C13" s="33" t="s">
        <v>120</v>
      </c>
      <c r="D13" s="34">
        <v>4498563.6689999998</v>
      </c>
      <c r="E13" s="35">
        <v>36118.28</v>
      </c>
      <c r="F13" s="34">
        <v>4534681.949</v>
      </c>
      <c r="G13" s="34">
        <v>18072.222000000002</v>
      </c>
      <c r="H13" s="35">
        <v>30513.88</v>
      </c>
      <c r="I13" s="34">
        <v>48586.101999999999</v>
      </c>
      <c r="J13" s="34">
        <v>608127.52800000005</v>
      </c>
      <c r="K13" s="35">
        <v>985591.14</v>
      </c>
      <c r="L13" s="34">
        <v>1593718.6680000001</v>
      </c>
      <c r="M13" s="34">
        <v>6234.0370000000003</v>
      </c>
      <c r="N13" s="35">
        <v>41892</v>
      </c>
      <c r="O13" s="34">
        <v>48126.036999999997</v>
      </c>
      <c r="P13" s="36">
        <v>6258126.8419999992</v>
      </c>
    </row>
    <row r="14" spans="1:16" x14ac:dyDescent="0.3">
      <c r="A14" s="23">
        <v>9</v>
      </c>
      <c r="B14" s="23" t="s">
        <v>50</v>
      </c>
      <c r="C14" s="33" t="s">
        <v>121</v>
      </c>
      <c r="D14" s="34">
        <v>543328.72900000005</v>
      </c>
      <c r="E14" s="35">
        <v>410.4</v>
      </c>
      <c r="F14" s="34">
        <v>543739.12900000007</v>
      </c>
      <c r="G14" s="34">
        <v>46553.839</v>
      </c>
      <c r="H14" s="35">
        <v>58141.2</v>
      </c>
      <c r="I14" s="34">
        <v>104695.03899999999</v>
      </c>
      <c r="J14" s="34">
        <v>104339.967</v>
      </c>
      <c r="K14" s="35">
        <v>139586.4</v>
      </c>
      <c r="L14" s="34">
        <v>243926.367</v>
      </c>
      <c r="M14" s="34">
        <v>3173.9560000000001</v>
      </c>
      <c r="N14" s="35">
        <v>89970</v>
      </c>
      <c r="O14" s="34">
        <v>93143.956000000006</v>
      </c>
      <c r="P14" s="36">
        <v>993468.20500000019</v>
      </c>
    </row>
    <row r="15" spans="1:16" x14ac:dyDescent="0.3">
      <c r="A15" s="23">
        <v>9</v>
      </c>
      <c r="B15" s="23" t="s">
        <v>50</v>
      </c>
      <c r="C15" s="33" t="s">
        <v>122</v>
      </c>
      <c r="D15" s="34">
        <v>3893984.898</v>
      </c>
      <c r="E15" s="35">
        <v>191.4</v>
      </c>
      <c r="F15" s="34">
        <v>3894176.298</v>
      </c>
      <c r="G15" s="34">
        <v>45357.167000000001</v>
      </c>
      <c r="H15" s="35">
        <v>31541.4</v>
      </c>
      <c r="I15" s="34">
        <v>76898.56700000001</v>
      </c>
      <c r="J15" s="34">
        <v>604904.39399999997</v>
      </c>
      <c r="K15" s="35">
        <v>211055.3</v>
      </c>
      <c r="L15" s="34">
        <v>815959.6939999999</v>
      </c>
      <c r="M15" s="34">
        <v>25576.044999999998</v>
      </c>
      <c r="N15" s="35">
        <v>234322.96799999999</v>
      </c>
      <c r="O15" s="34">
        <v>259899.01299999998</v>
      </c>
      <c r="P15" s="36">
        <v>5089990.864000001</v>
      </c>
    </row>
    <row r="16" spans="1:16" x14ac:dyDescent="0.3">
      <c r="A16" s="23">
        <v>9</v>
      </c>
      <c r="B16" s="23" t="s">
        <v>50</v>
      </c>
      <c r="C16" s="33" t="s">
        <v>123</v>
      </c>
      <c r="D16" s="34">
        <v>2565680.8450000002</v>
      </c>
      <c r="E16" s="35">
        <v>1495.5</v>
      </c>
      <c r="F16" s="34">
        <v>2567176.3450000002</v>
      </c>
      <c r="G16" s="34">
        <v>45605.512000000002</v>
      </c>
      <c r="H16" s="35">
        <v>77734.399999999994</v>
      </c>
      <c r="I16" s="34">
        <v>123339.912</v>
      </c>
      <c r="J16" s="34">
        <v>414282.44</v>
      </c>
      <c r="K16" s="35">
        <v>678257.37600000005</v>
      </c>
      <c r="L16" s="34">
        <v>1092539.8160000001</v>
      </c>
      <c r="M16" s="34">
        <v>4644.1639999999998</v>
      </c>
      <c r="N16" s="35">
        <v>553553.4</v>
      </c>
      <c r="O16" s="34">
        <v>558197.56400000001</v>
      </c>
      <c r="P16" s="36">
        <v>4363045.7659999998</v>
      </c>
    </row>
    <row r="17" spans="1:16" x14ac:dyDescent="0.3">
      <c r="A17" s="23">
        <v>9</v>
      </c>
      <c r="B17" s="23" t="s">
        <v>50</v>
      </c>
      <c r="C17" s="33" t="s">
        <v>124</v>
      </c>
      <c r="D17" s="34">
        <v>420133.34600000002</v>
      </c>
      <c r="E17" s="35"/>
      <c r="F17" s="34">
        <v>420133.34600000002</v>
      </c>
      <c r="G17" s="34">
        <v>30794.589</v>
      </c>
      <c r="H17" s="35">
        <v>18306.8</v>
      </c>
      <c r="I17" s="34">
        <v>49101.388999999996</v>
      </c>
      <c r="J17" s="34">
        <v>100046.588</v>
      </c>
      <c r="K17" s="35">
        <v>49217.8</v>
      </c>
      <c r="L17" s="34">
        <v>149264.38800000001</v>
      </c>
      <c r="M17" s="34">
        <v>3806.634</v>
      </c>
      <c r="N17" s="35">
        <v>33528</v>
      </c>
      <c r="O17" s="34">
        <v>37334.633999999998</v>
      </c>
      <c r="P17" s="36">
        <v>660855.56900000002</v>
      </c>
    </row>
    <row r="18" spans="1:16" x14ac:dyDescent="0.3">
      <c r="A18" s="23">
        <v>9</v>
      </c>
      <c r="B18" s="23" t="s">
        <v>50</v>
      </c>
      <c r="C18" s="33" t="s">
        <v>125</v>
      </c>
      <c r="D18" s="34">
        <v>266289.91499999998</v>
      </c>
      <c r="E18" s="35"/>
      <c r="F18" s="34">
        <v>266289.91499999998</v>
      </c>
      <c r="G18" s="34">
        <v>15118.63</v>
      </c>
      <c r="H18" s="35">
        <v>2100</v>
      </c>
      <c r="I18" s="34">
        <v>17218.629999999997</v>
      </c>
      <c r="J18" s="34">
        <v>57948.375999999997</v>
      </c>
      <c r="K18" s="35">
        <v>24743</v>
      </c>
      <c r="L18" s="34">
        <v>82691.375999999989</v>
      </c>
      <c r="M18" s="34">
        <v>96.41</v>
      </c>
      <c r="N18" s="35">
        <v>3696</v>
      </c>
      <c r="O18" s="34">
        <v>3792.41</v>
      </c>
      <c r="P18" s="36">
        <v>373782.56599999993</v>
      </c>
    </row>
    <row r="19" spans="1:16" x14ac:dyDescent="0.3">
      <c r="A19" s="23">
        <v>9</v>
      </c>
      <c r="B19" s="23" t="s">
        <v>50</v>
      </c>
      <c r="C19" s="33" t="s">
        <v>111</v>
      </c>
      <c r="D19" s="34">
        <v>292624.47600000002</v>
      </c>
      <c r="E19" s="35"/>
      <c r="F19" s="34">
        <v>292624.47600000002</v>
      </c>
      <c r="G19" s="34">
        <v>25781.67</v>
      </c>
      <c r="H19" s="35">
        <v>27572.5</v>
      </c>
      <c r="I19" s="34">
        <v>53354.17</v>
      </c>
      <c r="J19" s="34">
        <v>55635.021000000001</v>
      </c>
      <c r="K19" s="35">
        <v>176117</v>
      </c>
      <c r="L19" s="34">
        <v>231752.02100000001</v>
      </c>
      <c r="M19" s="34">
        <v>1126.0920000000001</v>
      </c>
      <c r="N19" s="35">
        <v>71292</v>
      </c>
      <c r="O19" s="34">
        <v>72418.092000000004</v>
      </c>
      <c r="P19" s="36">
        <v>654855.25699999998</v>
      </c>
    </row>
    <row r="20" spans="1:16" x14ac:dyDescent="0.3">
      <c r="A20" s="23">
        <v>9</v>
      </c>
      <c r="B20" s="23" t="s">
        <v>50</v>
      </c>
      <c r="C20" s="33" t="s">
        <v>115</v>
      </c>
      <c r="D20" s="34">
        <v>1153301.135</v>
      </c>
      <c r="E20" s="35"/>
      <c r="F20" s="34">
        <v>1153301.135</v>
      </c>
      <c r="G20" s="34">
        <v>46095.68</v>
      </c>
      <c r="H20" s="35">
        <v>6804</v>
      </c>
      <c r="I20" s="34">
        <v>52899.68</v>
      </c>
      <c r="J20" s="34">
        <v>142784.68299999999</v>
      </c>
      <c r="K20" s="35">
        <v>50174</v>
      </c>
      <c r="L20" s="34">
        <v>192958.68299999999</v>
      </c>
      <c r="M20" s="34">
        <v>2486.8380000000002</v>
      </c>
      <c r="N20" s="35">
        <v>12840</v>
      </c>
      <c r="O20" s="34">
        <v>15326.838</v>
      </c>
      <c r="P20" s="36">
        <v>1422152.3049999999</v>
      </c>
    </row>
    <row r="21" spans="1:16" x14ac:dyDescent="0.3">
      <c r="A21" s="23">
        <v>9</v>
      </c>
      <c r="B21" s="23" t="s">
        <v>50</v>
      </c>
      <c r="C21" s="33" t="s">
        <v>117</v>
      </c>
      <c r="D21" s="34">
        <v>183798.459</v>
      </c>
      <c r="E21" s="35"/>
      <c r="F21" s="34">
        <v>183798.459</v>
      </c>
      <c r="G21" s="34">
        <v>16082.16</v>
      </c>
      <c r="H21" s="35">
        <v>768</v>
      </c>
      <c r="I21" s="34">
        <v>16850.16</v>
      </c>
      <c r="J21" s="34">
        <v>37683.449999999997</v>
      </c>
      <c r="K21" s="35">
        <v>18878</v>
      </c>
      <c r="L21" s="34">
        <v>56561.45</v>
      </c>
      <c r="M21" s="34">
        <v>15</v>
      </c>
      <c r="N21" s="35">
        <v>10482</v>
      </c>
      <c r="O21" s="34">
        <v>10497</v>
      </c>
      <c r="P21" s="36">
        <v>277109.37599999999</v>
      </c>
    </row>
    <row r="22" spans="1:16" x14ac:dyDescent="0.3">
      <c r="A22" s="23">
        <v>9</v>
      </c>
      <c r="B22" s="23" t="s">
        <v>50</v>
      </c>
      <c r="C22" s="33" t="s">
        <v>119</v>
      </c>
      <c r="D22" s="34">
        <v>657937.82999999996</v>
      </c>
      <c r="E22" s="35"/>
      <c r="F22" s="34">
        <v>657937.82999999996</v>
      </c>
      <c r="G22" s="34">
        <v>35259.728999999999</v>
      </c>
      <c r="H22" s="35">
        <v>27798</v>
      </c>
      <c r="I22" s="34">
        <v>63057.728999999999</v>
      </c>
      <c r="J22" s="34">
        <v>113003.899</v>
      </c>
      <c r="K22" s="35">
        <v>39778.593999999997</v>
      </c>
      <c r="L22" s="34">
        <v>152782.49300000002</v>
      </c>
      <c r="M22" s="34">
        <v>3544.2179999999998</v>
      </c>
      <c r="N22" s="35">
        <v>271687.2</v>
      </c>
      <c r="O22" s="34">
        <v>275231.41800000001</v>
      </c>
      <c r="P22" s="36">
        <v>1155245.5260000001</v>
      </c>
    </row>
    <row r="23" spans="1:16" x14ac:dyDescent="0.3">
      <c r="A23" s="23">
        <v>9</v>
      </c>
      <c r="B23" s="23" t="s">
        <v>50</v>
      </c>
      <c r="C23" s="33" t="s">
        <v>113</v>
      </c>
      <c r="D23" s="34">
        <v>3379423.98</v>
      </c>
      <c r="E23" s="35">
        <v>12130.956</v>
      </c>
      <c r="F23" s="34">
        <v>3391554.9359999998</v>
      </c>
      <c r="G23" s="34">
        <v>8895.1679999999997</v>
      </c>
      <c r="H23" s="35">
        <v>41241.4</v>
      </c>
      <c r="I23" s="34">
        <v>50136.567999999999</v>
      </c>
      <c r="J23" s="34">
        <v>476771.72</v>
      </c>
      <c r="K23" s="35">
        <v>543904.4</v>
      </c>
      <c r="L23" s="34">
        <v>1020676.12</v>
      </c>
      <c r="M23" s="34">
        <v>651.07000000000005</v>
      </c>
      <c r="N23" s="35">
        <v>320212</v>
      </c>
      <c r="O23" s="34">
        <v>320863.07</v>
      </c>
      <c r="P23" s="36">
        <v>4980472.591</v>
      </c>
    </row>
    <row r="24" spans="1:16" x14ac:dyDescent="0.3">
      <c r="A24" s="23">
        <v>20</v>
      </c>
      <c r="B24" s="23" t="s">
        <v>51</v>
      </c>
      <c r="C24" s="33" t="s">
        <v>70</v>
      </c>
      <c r="D24" s="34">
        <v>9007927.5270000007</v>
      </c>
      <c r="E24" s="35">
        <v>7276.8</v>
      </c>
      <c r="F24" s="34">
        <v>9015204.3270000014</v>
      </c>
      <c r="G24" s="34">
        <v>8602.7039999999997</v>
      </c>
      <c r="H24" s="35">
        <v>34986.879999999997</v>
      </c>
      <c r="I24" s="34">
        <v>43589.583999999995</v>
      </c>
      <c r="J24" s="34">
        <v>2008993.095</v>
      </c>
      <c r="K24" s="35">
        <v>1956992.338</v>
      </c>
      <c r="L24" s="34">
        <v>3965985.4330000002</v>
      </c>
      <c r="M24" s="34">
        <v>262757.62400000001</v>
      </c>
      <c r="N24" s="35">
        <v>2652861.1800000002</v>
      </c>
      <c r="O24" s="34">
        <v>2915618.804</v>
      </c>
      <c r="P24" s="36">
        <v>17667925.985000003</v>
      </c>
    </row>
    <row r="25" spans="1:16" x14ac:dyDescent="0.3">
      <c r="A25" s="25">
        <v>20</v>
      </c>
      <c r="B25" s="25" t="s">
        <v>51</v>
      </c>
      <c r="C25" s="25" t="s">
        <v>126</v>
      </c>
      <c r="D25" s="30">
        <v>1227936.0560000001</v>
      </c>
      <c r="E25" s="31">
        <v>6368.4</v>
      </c>
      <c r="F25" s="30">
        <v>1234304.456</v>
      </c>
      <c r="G25" s="30">
        <v>33094.815999999999</v>
      </c>
      <c r="H25" s="31">
        <v>90922.3</v>
      </c>
      <c r="I25" s="30">
        <v>124017.11600000001</v>
      </c>
      <c r="J25" s="30">
        <v>179976.61499999999</v>
      </c>
      <c r="K25" s="31">
        <v>192758.57800000001</v>
      </c>
      <c r="L25" s="30">
        <v>372735.19299999997</v>
      </c>
      <c r="M25" s="30">
        <v>5483.0940000000001</v>
      </c>
      <c r="N25" s="31">
        <v>439654</v>
      </c>
      <c r="O25" s="30">
        <v>445137.09399999998</v>
      </c>
      <c r="P25" s="32">
        <v>2194412.8340000003</v>
      </c>
    </row>
    <row r="26" spans="1:16" x14ac:dyDescent="0.3">
      <c r="A26" s="23">
        <v>20</v>
      </c>
      <c r="B26" s="23" t="s">
        <v>51</v>
      </c>
      <c r="C26" s="33" t="s">
        <v>127</v>
      </c>
      <c r="D26" s="34">
        <v>168361.709</v>
      </c>
      <c r="E26" s="35">
        <v>78</v>
      </c>
      <c r="F26" s="34">
        <v>168439.709</v>
      </c>
      <c r="G26" s="34">
        <v>400.62400000000002</v>
      </c>
      <c r="H26" s="35">
        <v>910.5</v>
      </c>
      <c r="I26" s="34">
        <v>1311.124</v>
      </c>
      <c r="J26" s="34">
        <v>31088.291000000001</v>
      </c>
      <c r="K26" s="35">
        <v>22140</v>
      </c>
      <c r="L26" s="34">
        <v>53228.290999999997</v>
      </c>
      <c r="M26" s="34">
        <v>35815.06</v>
      </c>
      <c r="N26" s="35">
        <v>7950</v>
      </c>
      <c r="O26" s="34">
        <v>43765.06</v>
      </c>
      <c r="P26" s="36">
        <v>271800.48600000003</v>
      </c>
    </row>
    <row r="27" spans="1:16" x14ac:dyDescent="0.3">
      <c r="A27" s="23">
        <v>20</v>
      </c>
      <c r="B27" s="23" t="s">
        <v>51</v>
      </c>
      <c r="C27" s="33" t="s">
        <v>128</v>
      </c>
      <c r="D27" s="34">
        <v>111470.192</v>
      </c>
      <c r="E27" s="35"/>
      <c r="F27" s="34">
        <v>111470.192</v>
      </c>
      <c r="G27" s="34">
        <v>940</v>
      </c>
      <c r="H27" s="35">
        <v>13260</v>
      </c>
      <c r="I27" s="34">
        <v>14200</v>
      </c>
      <c r="J27" s="34">
        <v>44522.572</v>
      </c>
      <c r="K27" s="35">
        <v>40361.5</v>
      </c>
      <c r="L27" s="34">
        <v>84884.072</v>
      </c>
      <c r="M27" s="34"/>
      <c r="N27" s="35">
        <v>240</v>
      </c>
      <c r="O27" s="34">
        <v>240</v>
      </c>
      <c r="P27" s="36">
        <v>212455.10399999999</v>
      </c>
    </row>
    <row r="28" spans="1:16" x14ac:dyDescent="0.3">
      <c r="A28" s="23">
        <v>20</v>
      </c>
      <c r="B28" s="23" t="s">
        <v>51</v>
      </c>
      <c r="C28" s="33" t="s">
        <v>129</v>
      </c>
      <c r="D28" s="34">
        <v>142907.02499999999</v>
      </c>
      <c r="E28" s="35">
        <v>108</v>
      </c>
      <c r="F28" s="34">
        <v>143015.02499999999</v>
      </c>
      <c r="G28" s="34"/>
      <c r="H28" s="35">
        <v>1260</v>
      </c>
      <c r="I28" s="34">
        <v>1260</v>
      </c>
      <c r="J28" s="34">
        <v>22938.942999999999</v>
      </c>
      <c r="K28" s="35">
        <v>90682.5</v>
      </c>
      <c r="L28" s="34">
        <v>113621.443</v>
      </c>
      <c r="M28" s="34">
        <v>3237.136</v>
      </c>
      <c r="N28" s="35">
        <v>21276</v>
      </c>
      <c r="O28" s="34">
        <v>24513.135999999999</v>
      </c>
      <c r="P28" s="36">
        <v>284614.01899999997</v>
      </c>
    </row>
    <row r="29" spans="1:16" x14ac:dyDescent="0.3">
      <c r="A29" s="23">
        <v>20</v>
      </c>
      <c r="B29" s="23" t="s">
        <v>51</v>
      </c>
      <c r="C29" s="33" t="s">
        <v>130</v>
      </c>
      <c r="D29" s="34">
        <v>131437.62899999999</v>
      </c>
      <c r="E29" s="35"/>
      <c r="F29" s="34">
        <v>131437.62899999999</v>
      </c>
      <c r="G29" s="34">
        <v>4271</v>
      </c>
      <c r="H29" s="35">
        <v>3270</v>
      </c>
      <c r="I29" s="34">
        <v>7541</v>
      </c>
      <c r="J29" s="34">
        <v>15971.422</v>
      </c>
      <c r="K29" s="35">
        <v>7062</v>
      </c>
      <c r="L29" s="34">
        <v>23033.421999999999</v>
      </c>
      <c r="M29" s="34"/>
      <c r="N29" s="35">
        <v>8400</v>
      </c>
      <c r="O29" s="34">
        <v>8400</v>
      </c>
      <c r="P29" s="36">
        <v>173198.84299999996</v>
      </c>
    </row>
    <row r="30" spans="1:16" x14ac:dyDescent="0.3">
      <c r="A30" s="23">
        <v>20</v>
      </c>
      <c r="B30" s="23" t="s">
        <v>51</v>
      </c>
      <c r="C30" s="33" t="s">
        <v>131</v>
      </c>
      <c r="D30" s="34">
        <v>234968.94</v>
      </c>
      <c r="E30" s="35">
        <v>240</v>
      </c>
      <c r="F30" s="34">
        <v>235208.94</v>
      </c>
      <c r="G30" s="34">
        <v>7651.77</v>
      </c>
      <c r="H30" s="35">
        <v>26007.15</v>
      </c>
      <c r="I30" s="34">
        <v>33658.92</v>
      </c>
      <c r="J30" s="34">
        <v>38575.535000000003</v>
      </c>
      <c r="K30" s="35">
        <v>121227</v>
      </c>
      <c r="L30" s="34">
        <v>159802.535</v>
      </c>
      <c r="M30" s="34">
        <v>1316.96</v>
      </c>
      <c r="N30" s="35">
        <v>8820</v>
      </c>
      <c r="O30" s="34">
        <v>10136.959999999999</v>
      </c>
      <c r="P30" s="36">
        <v>476786.54400000011</v>
      </c>
    </row>
    <row r="31" spans="1:16" x14ac:dyDescent="0.3">
      <c r="A31" s="23">
        <v>20</v>
      </c>
      <c r="B31" s="23" t="s">
        <v>51</v>
      </c>
      <c r="C31" s="33" t="s">
        <v>132</v>
      </c>
      <c r="D31" s="34">
        <v>646663.75600000005</v>
      </c>
      <c r="E31" s="35">
        <v>1395</v>
      </c>
      <c r="F31" s="34">
        <v>648058.75600000005</v>
      </c>
      <c r="G31" s="34">
        <v>52058.987000000001</v>
      </c>
      <c r="H31" s="35">
        <v>37779.58</v>
      </c>
      <c r="I31" s="34">
        <v>89838.56700000001</v>
      </c>
      <c r="J31" s="34">
        <v>99306.383000000002</v>
      </c>
      <c r="K31" s="35">
        <v>72158.320000000007</v>
      </c>
      <c r="L31" s="34">
        <v>171464.70300000001</v>
      </c>
      <c r="M31" s="34">
        <v>7396.7669999999998</v>
      </c>
      <c r="N31" s="35">
        <v>17490</v>
      </c>
      <c r="O31" s="34">
        <v>24886.767</v>
      </c>
      <c r="P31" s="36">
        <v>941140.60700000008</v>
      </c>
    </row>
    <row r="32" spans="1:16" x14ac:dyDescent="0.3">
      <c r="A32" s="23">
        <v>20</v>
      </c>
      <c r="B32" s="23" t="s">
        <v>51</v>
      </c>
      <c r="C32" s="33" t="s">
        <v>133</v>
      </c>
      <c r="D32" s="34">
        <v>724300.06799999997</v>
      </c>
      <c r="E32" s="35">
        <v>759.5</v>
      </c>
      <c r="F32" s="34">
        <v>725059.56799999997</v>
      </c>
      <c r="G32" s="34">
        <v>3183.3449999999998</v>
      </c>
      <c r="H32" s="35">
        <v>45187.4</v>
      </c>
      <c r="I32" s="34">
        <v>48370.745000000003</v>
      </c>
      <c r="J32" s="34">
        <v>60141.317999999999</v>
      </c>
      <c r="K32" s="35">
        <v>254847.16</v>
      </c>
      <c r="L32" s="34">
        <v>314988.478</v>
      </c>
      <c r="M32" s="34">
        <v>799.76800000000003</v>
      </c>
      <c r="N32" s="35">
        <v>1338138</v>
      </c>
      <c r="O32" s="34">
        <v>1338937.7679999999</v>
      </c>
      <c r="P32" s="36">
        <v>2434484.5130000003</v>
      </c>
    </row>
    <row r="33" spans="1:16" x14ac:dyDescent="0.3">
      <c r="A33" s="23">
        <v>20</v>
      </c>
      <c r="B33" s="23" t="s">
        <v>51</v>
      </c>
      <c r="C33" s="33" t="s">
        <v>134</v>
      </c>
      <c r="D33" s="34">
        <v>462120.92800000001</v>
      </c>
      <c r="E33" s="35"/>
      <c r="F33" s="34">
        <v>462120.92800000001</v>
      </c>
      <c r="G33" s="34">
        <v>23289.274000000001</v>
      </c>
      <c r="H33" s="35">
        <v>4963.2</v>
      </c>
      <c r="I33" s="34">
        <v>28252.474000000002</v>
      </c>
      <c r="J33" s="34">
        <v>50592.169000000002</v>
      </c>
      <c r="K33" s="35">
        <v>20926.8</v>
      </c>
      <c r="L33" s="34">
        <v>71518.968999999997</v>
      </c>
      <c r="M33" s="34"/>
      <c r="N33" s="35">
        <v>5292</v>
      </c>
      <c r="O33" s="34">
        <v>5292</v>
      </c>
      <c r="P33" s="36">
        <v>573754.27100000007</v>
      </c>
    </row>
    <row r="34" spans="1:16" x14ac:dyDescent="0.3">
      <c r="A34" s="23">
        <v>20</v>
      </c>
      <c r="B34" s="23" t="s">
        <v>51</v>
      </c>
      <c r="C34" s="33" t="s">
        <v>135</v>
      </c>
      <c r="D34" s="34">
        <v>260548.364</v>
      </c>
      <c r="E34" s="35"/>
      <c r="F34" s="34">
        <v>260548.364</v>
      </c>
      <c r="G34" s="34">
        <v>7911.9030000000002</v>
      </c>
      <c r="H34" s="35">
        <v>23886</v>
      </c>
      <c r="I34" s="34">
        <v>31797.902999999998</v>
      </c>
      <c r="J34" s="34">
        <v>27314.271000000001</v>
      </c>
      <c r="K34" s="35">
        <v>47155.040000000001</v>
      </c>
      <c r="L34" s="34">
        <v>74469.311000000002</v>
      </c>
      <c r="M34" s="34">
        <v>672.12</v>
      </c>
      <c r="N34" s="35">
        <v>112776.2</v>
      </c>
      <c r="O34" s="34">
        <v>113448.31999999999</v>
      </c>
      <c r="P34" s="36">
        <v>482029.94899999996</v>
      </c>
    </row>
    <row r="35" spans="1:16" x14ac:dyDescent="0.3">
      <c r="A35" s="23">
        <v>20</v>
      </c>
      <c r="B35" s="23" t="s">
        <v>51</v>
      </c>
      <c r="C35" s="33" t="s">
        <v>136</v>
      </c>
      <c r="D35" s="34">
        <v>1055853.0360000001</v>
      </c>
      <c r="E35" s="35">
        <v>3291.8609999999999</v>
      </c>
      <c r="F35" s="34">
        <v>1059144.8970000001</v>
      </c>
      <c r="G35" s="34">
        <v>42631.332000000002</v>
      </c>
      <c r="H35" s="35">
        <v>219477.42</v>
      </c>
      <c r="I35" s="34">
        <v>262108.75200000001</v>
      </c>
      <c r="J35" s="34">
        <v>194386.68400000001</v>
      </c>
      <c r="K35" s="35">
        <v>272524.02</v>
      </c>
      <c r="L35" s="34">
        <v>466910.70400000003</v>
      </c>
      <c r="M35" s="34">
        <v>2342.0819999999999</v>
      </c>
      <c r="N35" s="35">
        <v>131775</v>
      </c>
      <c r="O35" s="34">
        <v>134117.08199999999</v>
      </c>
      <c r="P35" s="36">
        <v>1936621.5469999998</v>
      </c>
    </row>
    <row r="36" spans="1:16" x14ac:dyDescent="0.3">
      <c r="A36" s="23">
        <v>20</v>
      </c>
      <c r="B36" s="23" t="s">
        <v>51</v>
      </c>
      <c r="C36" s="33" t="s">
        <v>137</v>
      </c>
      <c r="D36" s="34">
        <v>205183.80600000001</v>
      </c>
      <c r="E36" s="35">
        <v>1012.8</v>
      </c>
      <c r="F36" s="34">
        <v>206196.606</v>
      </c>
      <c r="G36" s="34">
        <v>5547.06</v>
      </c>
      <c r="H36" s="35">
        <v>34374.46</v>
      </c>
      <c r="I36" s="34">
        <v>39921.519999999997</v>
      </c>
      <c r="J36" s="34">
        <v>27691.764999999999</v>
      </c>
      <c r="K36" s="35">
        <v>54819.360000000001</v>
      </c>
      <c r="L36" s="34">
        <v>82511.125</v>
      </c>
      <c r="M36" s="34"/>
      <c r="N36" s="35">
        <v>276680</v>
      </c>
      <c r="O36" s="34">
        <v>276680</v>
      </c>
      <c r="P36" s="36">
        <v>608235.74399999995</v>
      </c>
    </row>
    <row r="37" spans="1:16" x14ac:dyDescent="0.3">
      <c r="A37" s="23">
        <v>20</v>
      </c>
      <c r="B37" s="23" t="s">
        <v>51</v>
      </c>
      <c r="C37" s="33" t="s">
        <v>138</v>
      </c>
      <c r="D37" s="34">
        <v>584189.701</v>
      </c>
      <c r="E37" s="35">
        <v>2308.8000000000002</v>
      </c>
      <c r="F37" s="34">
        <v>586498.50100000005</v>
      </c>
      <c r="G37" s="34">
        <v>17845.400000000001</v>
      </c>
      <c r="H37" s="35">
        <v>48403.53</v>
      </c>
      <c r="I37" s="34">
        <v>66248.929999999993</v>
      </c>
      <c r="J37" s="34">
        <v>88888.626000000004</v>
      </c>
      <c r="K37" s="35">
        <v>258045</v>
      </c>
      <c r="L37" s="34">
        <v>346933.62599999999</v>
      </c>
      <c r="M37" s="34">
        <v>3005.7779999999998</v>
      </c>
      <c r="N37" s="35">
        <v>1019449.6</v>
      </c>
      <c r="O37" s="34">
        <v>1022455.378</v>
      </c>
      <c r="P37" s="36">
        <v>2087478.2139999999</v>
      </c>
    </row>
    <row r="38" spans="1:16" x14ac:dyDescent="0.3">
      <c r="A38" s="23">
        <v>20</v>
      </c>
      <c r="B38" s="23" t="s">
        <v>51</v>
      </c>
      <c r="C38" s="33" t="s">
        <v>139</v>
      </c>
      <c r="D38" s="34">
        <v>387508.94500000001</v>
      </c>
      <c r="E38" s="35"/>
      <c r="F38" s="34">
        <v>387508.94500000001</v>
      </c>
      <c r="G38" s="34">
        <v>6839.95</v>
      </c>
      <c r="H38" s="35">
        <v>2420</v>
      </c>
      <c r="I38" s="34">
        <v>9259.9500000000007</v>
      </c>
      <c r="J38" s="34">
        <v>65492.347000000002</v>
      </c>
      <c r="K38" s="35">
        <v>48638</v>
      </c>
      <c r="L38" s="34">
        <v>114130.34700000001</v>
      </c>
      <c r="M38" s="34">
        <v>876.24</v>
      </c>
      <c r="N38" s="35">
        <v>31752</v>
      </c>
      <c r="O38" s="34">
        <v>32628.240000000002</v>
      </c>
      <c r="P38" s="36">
        <v>569591.41200000001</v>
      </c>
    </row>
    <row r="39" spans="1:16" x14ac:dyDescent="0.3">
      <c r="A39" s="23">
        <v>20</v>
      </c>
      <c r="B39" s="23" t="s">
        <v>51</v>
      </c>
      <c r="C39" s="33" t="s">
        <v>141</v>
      </c>
      <c r="D39" s="34">
        <v>704408.03799999994</v>
      </c>
      <c r="E39" s="35">
        <v>605</v>
      </c>
      <c r="F39" s="34">
        <v>705013.03799999994</v>
      </c>
      <c r="G39" s="34">
        <v>12597.222</v>
      </c>
      <c r="H39" s="35">
        <v>36893.199999999997</v>
      </c>
      <c r="I39" s="34">
        <v>49490.421999999999</v>
      </c>
      <c r="J39" s="34">
        <v>95199.899000000005</v>
      </c>
      <c r="K39" s="35">
        <v>176401.35</v>
      </c>
      <c r="L39" s="34">
        <v>271601.24900000001</v>
      </c>
      <c r="M39" s="34">
        <v>4220.616</v>
      </c>
      <c r="N39" s="35">
        <v>770061</v>
      </c>
      <c r="O39" s="34">
        <v>774281.61600000004</v>
      </c>
      <c r="P39" s="36">
        <v>1805541.6770000001</v>
      </c>
    </row>
    <row r="40" spans="1:16" x14ac:dyDescent="0.3">
      <c r="A40" s="23">
        <v>20</v>
      </c>
      <c r="B40" s="23" t="s">
        <v>51</v>
      </c>
      <c r="C40" s="33" t="s">
        <v>142</v>
      </c>
      <c r="D40" s="34">
        <v>253827.068</v>
      </c>
      <c r="E40" s="35">
        <v>1740</v>
      </c>
      <c r="F40" s="34">
        <v>255567.068</v>
      </c>
      <c r="G40" s="34">
        <v>4470.04</v>
      </c>
      <c r="H40" s="35">
        <v>17651.400000000001</v>
      </c>
      <c r="I40" s="34">
        <v>22121.440000000002</v>
      </c>
      <c r="J40" s="34">
        <v>92929.879000000001</v>
      </c>
      <c r="K40" s="35">
        <v>202014.6</v>
      </c>
      <c r="L40" s="34">
        <v>294944.47899999999</v>
      </c>
      <c r="M40" s="34">
        <v>16251.564</v>
      </c>
      <c r="N40" s="35">
        <v>56826</v>
      </c>
      <c r="O40" s="34">
        <v>73077.563999999998</v>
      </c>
      <c r="P40" s="36">
        <v>648445.228</v>
      </c>
    </row>
    <row r="41" spans="1:16" x14ac:dyDescent="0.3">
      <c r="A41" s="23">
        <v>20</v>
      </c>
      <c r="B41" s="23" t="s">
        <v>51</v>
      </c>
      <c r="C41" s="33" t="s">
        <v>143</v>
      </c>
      <c r="D41" s="34">
        <v>872675.022</v>
      </c>
      <c r="E41" s="35">
        <v>795</v>
      </c>
      <c r="F41" s="34">
        <v>873470.022</v>
      </c>
      <c r="G41" s="34">
        <v>32503.454000000002</v>
      </c>
      <c r="H41" s="35">
        <v>171831</v>
      </c>
      <c r="I41" s="34">
        <v>204334.454</v>
      </c>
      <c r="J41" s="34">
        <v>200988.33</v>
      </c>
      <c r="K41" s="35">
        <v>291852.2</v>
      </c>
      <c r="L41" s="34">
        <v>492840.53</v>
      </c>
      <c r="M41" s="34">
        <v>5975.7510000000002</v>
      </c>
      <c r="N41" s="35">
        <v>59531</v>
      </c>
      <c r="O41" s="34">
        <v>65506.751000000004</v>
      </c>
      <c r="P41" s="36">
        <v>1709563.2950000002</v>
      </c>
    </row>
    <row r="42" spans="1:16" x14ac:dyDescent="0.3">
      <c r="A42" s="23">
        <v>20</v>
      </c>
      <c r="B42" s="23" t="s">
        <v>51</v>
      </c>
      <c r="C42" s="33" t="s">
        <v>140</v>
      </c>
      <c r="D42" s="34">
        <v>8868962.3579999991</v>
      </c>
      <c r="E42" s="35">
        <v>756</v>
      </c>
      <c r="F42" s="34">
        <v>8869718.3579999991</v>
      </c>
      <c r="G42" s="34">
        <v>18895.919000000002</v>
      </c>
      <c r="H42" s="35">
        <v>13495</v>
      </c>
      <c r="I42" s="34">
        <v>32390.919000000002</v>
      </c>
      <c r="J42" s="34">
        <v>1064474.007</v>
      </c>
      <c r="K42" s="35">
        <v>280593.40000000002</v>
      </c>
      <c r="L42" s="34">
        <v>1345067.4070000001</v>
      </c>
      <c r="M42" s="34">
        <v>28352.305</v>
      </c>
      <c r="N42" s="35">
        <v>324469.2</v>
      </c>
      <c r="O42" s="34">
        <v>352821.505</v>
      </c>
      <c r="P42" s="36">
        <v>11366677.155999998</v>
      </c>
    </row>
    <row r="43" spans="1:16" x14ac:dyDescent="0.3">
      <c r="A43" s="23">
        <v>48</v>
      </c>
      <c r="B43" s="23" t="s">
        <v>52</v>
      </c>
      <c r="C43" s="33" t="s">
        <v>89</v>
      </c>
      <c r="D43" s="34">
        <v>2967856.17</v>
      </c>
      <c r="E43" s="35">
        <v>3660</v>
      </c>
      <c r="F43" s="34">
        <v>2971516.17</v>
      </c>
      <c r="G43" s="34">
        <v>43095.76</v>
      </c>
      <c r="H43" s="35">
        <v>3828.5</v>
      </c>
      <c r="I43" s="34">
        <v>46924.26</v>
      </c>
      <c r="J43" s="34">
        <v>536586.83600000001</v>
      </c>
      <c r="K43" s="35">
        <v>616668.80000000005</v>
      </c>
      <c r="L43" s="34">
        <v>1153255.6359999999</v>
      </c>
      <c r="M43" s="34">
        <v>11562.906000000001</v>
      </c>
      <c r="N43" s="35">
        <v>429608.6</v>
      </c>
      <c r="O43" s="34">
        <v>441171.50599999999</v>
      </c>
      <c r="P43" s="36">
        <v>4645738.2809999995</v>
      </c>
    </row>
    <row r="44" spans="1:16" x14ac:dyDescent="0.3">
      <c r="A44" s="25">
        <v>48</v>
      </c>
      <c r="B44" s="25" t="s">
        <v>52</v>
      </c>
      <c r="C44" s="25" t="s">
        <v>144</v>
      </c>
      <c r="D44" s="30">
        <v>6226415.1140000001</v>
      </c>
      <c r="E44" s="31">
        <v>450537</v>
      </c>
      <c r="F44" s="30">
        <v>6676952.1140000001</v>
      </c>
      <c r="G44" s="30">
        <v>59630.654000000002</v>
      </c>
      <c r="H44" s="31">
        <v>13242</v>
      </c>
      <c r="I44" s="30">
        <v>72872.65400000001</v>
      </c>
      <c r="J44" s="30">
        <v>1784388.0759999999</v>
      </c>
      <c r="K44" s="31">
        <v>2384589.412</v>
      </c>
      <c r="L44" s="30">
        <v>4168977.4879999999</v>
      </c>
      <c r="M44" s="30">
        <v>34339.22</v>
      </c>
      <c r="N44" s="31">
        <v>142360</v>
      </c>
      <c r="O44" s="30">
        <v>176699.22</v>
      </c>
      <c r="P44" s="32">
        <v>11129433.380000001</v>
      </c>
    </row>
    <row r="45" spans="1:16" x14ac:dyDescent="0.3">
      <c r="A45" s="23">
        <v>48</v>
      </c>
      <c r="B45" s="23" t="s">
        <v>52</v>
      </c>
      <c r="C45" s="33" t="s">
        <v>145</v>
      </c>
      <c r="D45" s="34">
        <v>1207401.2830000001</v>
      </c>
      <c r="E45" s="35">
        <v>22536</v>
      </c>
      <c r="F45" s="34">
        <v>1229937.2830000001</v>
      </c>
      <c r="G45" s="34">
        <v>31759.105</v>
      </c>
      <c r="H45" s="35">
        <v>36336</v>
      </c>
      <c r="I45" s="34">
        <v>68095.104999999996</v>
      </c>
      <c r="J45" s="34">
        <v>161749.981</v>
      </c>
      <c r="K45" s="35">
        <v>312389.8</v>
      </c>
      <c r="L45" s="34">
        <v>474139.78099999996</v>
      </c>
      <c r="M45" s="34">
        <v>2813.41</v>
      </c>
      <c r="N45" s="35">
        <v>392862</v>
      </c>
      <c r="O45" s="34">
        <v>395675.41</v>
      </c>
      <c r="P45" s="36">
        <v>2179420.25</v>
      </c>
    </row>
    <row r="46" spans="1:16" x14ac:dyDescent="0.3">
      <c r="A46" s="23">
        <v>48</v>
      </c>
      <c r="B46" s="23" t="s">
        <v>52</v>
      </c>
      <c r="C46" s="33" t="s">
        <v>146</v>
      </c>
      <c r="D46" s="34">
        <v>893845.97</v>
      </c>
      <c r="E46" s="35">
        <v>16386.599999999999</v>
      </c>
      <c r="F46" s="34">
        <v>910232.57</v>
      </c>
      <c r="G46" s="34">
        <v>19739.46</v>
      </c>
      <c r="H46" s="35">
        <v>2404.8000000000002</v>
      </c>
      <c r="I46" s="34">
        <v>22144.26</v>
      </c>
      <c r="J46" s="34">
        <v>228404.69899999999</v>
      </c>
      <c r="K46" s="35">
        <v>85849</v>
      </c>
      <c r="L46" s="34">
        <v>314253.69900000002</v>
      </c>
      <c r="M46" s="34">
        <v>1938.9580000000001</v>
      </c>
      <c r="N46" s="35">
        <v>29118</v>
      </c>
      <c r="O46" s="34">
        <v>31056.957999999999</v>
      </c>
      <c r="P46" s="36">
        <v>1283238.091</v>
      </c>
    </row>
    <row r="47" spans="1:16" x14ac:dyDescent="0.3">
      <c r="A47" s="23">
        <v>48</v>
      </c>
      <c r="B47" s="23" t="s">
        <v>52</v>
      </c>
      <c r="C47" s="33" t="s">
        <v>147</v>
      </c>
      <c r="D47" s="34">
        <v>4831880.8470000001</v>
      </c>
      <c r="E47" s="35">
        <v>26508</v>
      </c>
      <c r="F47" s="34">
        <v>4858388.8470000001</v>
      </c>
      <c r="G47" s="34">
        <v>65566.320999999996</v>
      </c>
      <c r="H47" s="35">
        <v>3387</v>
      </c>
      <c r="I47" s="34">
        <v>68953.320999999996</v>
      </c>
      <c r="J47" s="34">
        <v>1190680.04</v>
      </c>
      <c r="K47" s="35">
        <v>947245.6</v>
      </c>
      <c r="L47" s="34">
        <v>2137925.64</v>
      </c>
      <c r="M47" s="34">
        <v>17986.129000000001</v>
      </c>
      <c r="N47" s="35">
        <v>330981.59999999998</v>
      </c>
      <c r="O47" s="34">
        <v>348967.72899999999</v>
      </c>
      <c r="P47" s="36">
        <v>7468250.7689999985</v>
      </c>
    </row>
    <row r="48" spans="1:16" x14ac:dyDescent="0.3">
      <c r="A48" s="23">
        <v>48</v>
      </c>
      <c r="B48" s="23" t="s">
        <v>52</v>
      </c>
      <c r="C48" s="33" t="s">
        <v>148</v>
      </c>
      <c r="D48" s="34">
        <v>200843.05499999999</v>
      </c>
      <c r="E48" s="35"/>
      <c r="F48" s="34">
        <v>200843.05499999999</v>
      </c>
      <c r="G48" s="34">
        <v>5890.6</v>
      </c>
      <c r="H48" s="35">
        <v>750</v>
      </c>
      <c r="I48" s="34">
        <v>6640.6</v>
      </c>
      <c r="J48" s="34">
        <v>29449.329000000002</v>
      </c>
      <c r="K48" s="35">
        <v>75588</v>
      </c>
      <c r="L48" s="34">
        <v>105037.329</v>
      </c>
      <c r="M48" s="34">
        <v>342.4</v>
      </c>
      <c r="N48" s="35">
        <v>249528</v>
      </c>
      <c r="O48" s="34">
        <v>249870.4</v>
      </c>
      <c r="P48" s="36">
        <v>567524.50199999998</v>
      </c>
    </row>
    <row r="49" spans="1:16" x14ac:dyDescent="0.3">
      <c r="A49" s="23">
        <v>48</v>
      </c>
      <c r="B49" s="23" t="s">
        <v>52</v>
      </c>
      <c r="C49" s="33" t="s">
        <v>149</v>
      </c>
      <c r="D49" s="34">
        <v>945986.74399999995</v>
      </c>
      <c r="E49" s="35">
        <v>2350</v>
      </c>
      <c r="F49" s="34">
        <v>948336.74399999995</v>
      </c>
      <c r="G49" s="34">
        <v>59196.641000000003</v>
      </c>
      <c r="H49" s="35">
        <v>8148</v>
      </c>
      <c r="I49" s="34">
        <v>67344.641000000003</v>
      </c>
      <c r="J49" s="34">
        <v>152507.155</v>
      </c>
      <c r="K49" s="35">
        <v>57064</v>
      </c>
      <c r="L49" s="34">
        <v>209571.155</v>
      </c>
      <c r="M49" s="34">
        <v>584.47400000000005</v>
      </c>
      <c r="N49" s="35">
        <v>196680</v>
      </c>
      <c r="O49" s="34">
        <v>197264.47399999999</v>
      </c>
      <c r="P49" s="36">
        <v>1435661.9070000001</v>
      </c>
    </row>
    <row r="50" spans="1:16" x14ac:dyDescent="0.3">
      <c r="A50" s="23">
        <v>48</v>
      </c>
      <c r="B50" s="23" t="s">
        <v>52</v>
      </c>
      <c r="C50" s="33" t="s">
        <v>150</v>
      </c>
      <c r="D50" s="34">
        <v>2509244.7420000001</v>
      </c>
      <c r="E50" s="35">
        <v>80010</v>
      </c>
      <c r="F50" s="34">
        <v>2589254.7420000001</v>
      </c>
      <c r="G50" s="34">
        <v>68205.892000000007</v>
      </c>
      <c r="H50" s="35">
        <v>1755</v>
      </c>
      <c r="I50" s="34">
        <v>69960.892000000007</v>
      </c>
      <c r="J50" s="34">
        <v>847387.22400000005</v>
      </c>
      <c r="K50" s="35">
        <v>920630</v>
      </c>
      <c r="L50" s="34">
        <v>1768017.2239999999</v>
      </c>
      <c r="M50" s="34">
        <v>11772.434999999999</v>
      </c>
      <c r="N50" s="35">
        <v>320154</v>
      </c>
      <c r="O50" s="34">
        <v>331926.435</v>
      </c>
      <c r="P50" s="36">
        <v>4895486.2029999997</v>
      </c>
    </row>
    <row r="51" spans="1:16" x14ac:dyDescent="0.3">
      <c r="A51" s="23">
        <v>48</v>
      </c>
      <c r="B51" s="23" t="s">
        <v>52</v>
      </c>
      <c r="C51" s="33" t="s">
        <v>151</v>
      </c>
      <c r="D51" s="34">
        <v>3422077.8670000001</v>
      </c>
      <c r="E51" s="35">
        <v>65487</v>
      </c>
      <c r="F51" s="34">
        <v>3487564.8670000001</v>
      </c>
      <c r="G51" s="34">
        <v>160552.36300000001</v>
      </c>
      <c r="H51" s="35">
        <v>75220.399999999994</v>
      </c>
      <c r="I51" s="34">
        <v>235772.76300000001</v>
      </c>
      <c r="J51" s="34">
        <v>2039821.736</v>
      </c>
      <c r="K51" s="35">
        <v>1094241.3</v>
      </c>
      <c r="L51" s="34">
        <v>3134063.0360000003</v>
      </c>
      <c r="M51" s="34">
        <v>24245.014999999999</v>
      </c>
      <c r="N51" s="35">
        <v>655338</v>
      </c>
      <c r="O51" s="34">
        <v>679583.01500000001</v>
      </c>
      <c r="P51" s="36">
        <v>8024431.7639999995</v>
      </c>
    </row>
    <row r="52" spans="1:16" x14ac:dyDescent="0.3">
      <c r="A52" s="23">
        <v>48</v>
      </c>
      <c r="B52" s="23" t="s">
        <v>52</v>
      </c>
      <c r="C52" s="33" t="s">
        <v>152</v>
      </c>
      <c r="D52" s="34">
        <v>1649384.105</v>
      </c>
      <c r="E52" s="35">
        <v>720</v>
      </c>
      <c r="F52" s="34">
        <v>1650104.105</v>
      </c>
      <c r="G52" s="34">
        <v>64813.06</v>
      </c>
      <c r="H52" s="35">
        <v>6349.2</v>
      </c>
      <c r="I52" s="34">
        <v>71162.259999999995</v>
      </c>
      <c r="J52" s="34">
        <v>349755.94699999999</v>
      </c>
      <c r="K52" s="35">
        <v>218307</v>
      </c>
      <c r="L52" s="34">
        <v>568062.94699999993</v>
      </c>
      <c r="M52" s="34">
        <v>3956.623</v>
      </c>
      <c r="N52" s="35">
        <v>44166</v>
      </c>
      <c r="O52" s="34">
        <v>48122.623</v>
      </c>
      <c r="P52" s="36">
        <v>2352950.7689999999</v>
      </c>
    </row>
    <row r="53" spans="1:16" x14ac:dyDescent="0.3">
      <c r="A53" s="23">
        <v>48</v>
      </c>
      <c r="B53" s="23" t="s">
        <v>52</v>
      </c>
      <c r="C53" s="33" t="s">
        <v>153</v>
      </c>
      <c r="D53" s="34">
        <v>876524.27899999998</v>
      </c>
      <c r="E53" s="35">
        <v>360</v>
      </c>
      <c r="F53" s="34">
        <v>876884.27899999998</v>
      </c>
      <c r="G53" s="34">
        <v>34395.120999999999</v>
      </c>
      <c r="H53" s="35">
        <v>35415</v>
      </c>
      <c r="I53" s="34">
        <v>69810.120999999999</v>
      </c>
      <c r="J53" s="34">
        <v>273573.19</v>
      </c>
      <c r="K53" s="35">
        <v>121396.6</v>
      </c>
      <c r="L53" s="34">
        <v>394969.79000000004</v>
      </c>
      <c r="M53" s="34">
        <v>2027.52</v>
      </c>
      <c r="N53" s="35">
        <v>163904</v>
      </c>
      <c r="O53" s="34">
        <v>165931.51999999999</v>
      </c>
      <c r="P53" s="36">
        <v>1538584.5360000001</v>
      </c>
    </row>
    <row r="54" spans="1:16" x14ac:dyDescent="0.3">
      <c r="A54" s="23">
        <v>48</v>
      </c>
      <c r="B54" s="23" t="s">
        <v>52</v>
      </c>
      <c r="C54" s="33" t="s">
        <v>154</v>
      </c>
      <c r="D54" s="34">
        <v>748497.29500000004</v>
      </c>
      <c r="E54" s="35">
        <v>450</v>
      </c>
      <c r="F54" s="34">
        <v>748947.29500000004</v>
      </c>
      <c r="G54" s="34">
        <v>37894.21</v>
      </c>
      <c r="H54" s="35">
        <v>2361</v>
      </c>
      <c r="I54" s="34">
        <v>40255.21</v>
      </c>
      <c r="J54" s="34">
        <v>137479.91399999999</v>
      </c>
      <c r="K54" s="35">
        <v>79975.399999999994</v>
      </c>
      <c r="L54" s="34">
        <v>217455.31399999998</v>
      </c>
      <c r="M54" s="34">
        <v>2202.308</v>
      </c>
      <c r="N54" s="35">
        <v>233499</v>
      </c>
      <c r="O54" s="34">
        <v>235701.30799999999</v>
      </c>
      <c r="P54" s="36">
        <v>1257542.7109999999</v>
      </c>
    </row>
    <row r="55" spans="1:16" x14ac:dyDescent="0.3">
      <c r="A55" s="23">
        <v>48</v>
      </c>
      <c r="B55" s="23" t="s">
        <v>52</v>
      </c>
      <c r="C55" s="33" t="s">
        <v>155</v>
      </c>
      <c r="D55" s="34">
        <v>906775.59299999999</v>
      </c>
      <c r="E55" s="35"/>
      <c r="F55" s="34">
        <v>906775.59299999999</v>
      </c>
      <c r="G55" s="34">
        <v>43914.137999999999</v>
      </c>
      <c r="H55" s="35">
        <v>3582.4</v>
      </c>
      <c r="I55" s="34">
        <v>47496.538</v>
      </c>
      <c r="J55" s="34">
        <v>144190.204</v>
      </c>
      <c r="K55" s="35">
        <v>891975.2</v>
      </c>
      <c r="L55" s="34">
        <v>1036165.404</v>
      </c>
      <c r="M55" s="34">
        <v>1293.232</v>
      </c>
      <c r="N55" s="35">
        <v>344432.70799999998</v>
      </c>
      <c r="O55" s="34">
        <v>345725.94</v>
      </c>
      <c r="P55" s="36">
        <v>2354837.1889999998</v>
      </c>
    </row>
    <row r="58" spans="1:16" x14ac:dyDescent="0.3">
      <c r="A58" s="21" t="s">
        <v>20</v>
      </c>
      <c r="B58" s="21" t="s">
        <v>20</v>
      </c>
    </row>
    <row r="59" spans="1:16" x14ac:dyDescent="0.3">
      <c r="A59" s="21" t="s">
        <v>50</v>
      </c>
      <c r="B59" s="21" t="s">
        <v>21</v>
      </c>
    </row>
    <row r="60" spans="1:16" x14ac:dyDescent="0.3">
      <c r="A60" s="21" t="s">
        <v>51</v>
      </c>
      <c r="B60" s="21" t="s">
        <v>22</v>
      </c>
    </row>
    <row r="61" spans="1:16" x14ac:dyDescent="0.3">
      <c r="A61" s="21" t="s">
        <v>52</v>
      </c>
      <c r="B61" s="21" t="s">
        <v>23</v>
      </c>
    </row>
    <row r="62" spans="1:16" x14ac:dyDescent="0.3">
      <c r="A62" s="22" t="s">
        <v>53</v>
      </c>
      <c r="B62" s="21" t="s">
        <v>50</v>
      </c>
      <c r="C62" s="33"/>
    </row>
    <row r="63" spans="1:16" x14ac:dyDescent="0.3">
      <c r="A63" s="22" t="s">
        <v>54</v>
      </c>
      <c r="B63" s="21" t="s">
        <v>50</v>
      </c>
      <c r="C63" s="25"/>
    </row>
    <row r="64" spans="1:16" x14ac:dyDescent="0.3">
      <c r="A64" s="22" t="s">
        <v>55</v>
      </c>
      <c r="B64" s="21" t="s">
        <v>50</v>
      </c>
      <c r="C64" s="33"/>
    </row>
    <row r="65" spans="1:3" x14ac:dyDescent="0.3">
      <c r="A65" s="22" t="s">
        <v>56</v>
      </c>
      <c r="B65" s="21" t="s">
        <v>50</v>
      </c>
      <c r="C65" s="33"/>
    </row>
    <row r="66" spans="1:3" x14ac:dyDescent="0.3">
      <c r="A66" s="22" t="s">
        <v>57</v>
      </c>
      <c r="B66" s="21" t="s">
        <v>50</v>
      </c>
      <c r="C66" s="33"/>
    </row>
    <row r="67" spans="1:3" x14ac:dyDescent="0.3">
      <c r="A67" s="22" t="s">
        <v>58</v>
      </c>
      <c r="B67" s="21" t="s">
        <v>50</v>
      </c>
      <c r="C67" s="33"/>
    </row>
    <row r="68" spans="1:3" x14ac:dyDescent="0.3">
      <c r="A68" s="22" t="s">
        <v>59</v>
      </c>
      <c r="B68" s="21" t="s">
        <v>50</v>
      </c>
      <c r="C68" s="33"/>
    </row>
    <row r="69" spans="1:3" x14ac:dyDescent="0.3">
      <c r="A69" s="22" t="s">
        <v>60</v>
      </c>
      <c r="B69" s="21" t="s">
        <v>50</v>
      </c>
      <c r="C69" s="33"/>
    </row>
    <row r="70" spans="1:3" x14ac:dyDescent="0.3">
      <c r="A70" s="22" t="s">
        <v>61</v>
      </c>
      <c r="B70" s="21" t="s">
        <v>50</v>
      </c>
      <c r="C70" s="33"/>
    </row>
    <row r="71" spans="1:3" x14ac:dyDescent="0.3">
      <c r="A71" s="22" t="s">
        <v>62</v>
      </c>
      <c r="B71" s="21" t="s">
        <v>50</v>
      </c>
      <c r="C71" s="33"/>
    </row>
    <row r="72" spans="1:3" x14ac:dyDescent="0.3">
      <c r="A72" s="22" t="s">
        <v>63</v>
      </c>
      <c r="B72" s="21" t="s">
        <v>50</v>
      </c>
      <c r="C72" s="33"/>
    </row>
    <row r="73" spans="1:3" x14ac:dyDescent="0.3">
      <c r="A73" s="22" t="s">
        <v>64</v>
      </c>
      <c r="B73" s="21" t="s">
        <v>50</v>
      </c>
      <c r="C73" s="33"/>
    </row>
    <row r="74" spans="1:3" x14ac:dyDescent="0.3">
      <c r="A74" s="22" t="s">
        <v>65</v>
      </c>
      <c r="B74" s="21" t="s">
        <v>50</v>
      </c>
      <c r="C74" s="33"/>
    </row>
    <row r="75" spans="1:3" x14ac:dyDescent="0.3">
      <c r="A75" s="22" t="s">
        <v>66</v>
      </c>
      <c r="B75" s="21" t="s">
        <v>50</v>
      </c>
      <c r="C75" s="33"/>
    </row>
    <row r="76" spans="1:3" x14ac:dyDescent="0.3">
      <c r="A76" s="22" t="s">
        <v>67</v>
      </c>
      <c r="B76" s="21" t="s">
        <v>50</v>
      </c>
      <c r="C76" s="33"/>
    </row>
    <row r="77" spans="1:3" x14ac:dyDescent="0.3">
      <c r="A77" s="22" t="s">
        <v>68</v>
      </c>
      <c r="B77" s="21" t="s">
        <v>50</v>
      </c>
      <c r="C77" s="33"/>
    </row>
    <row r="78" spans="1:3" x14ac:dyDescent="0.3">
      <c r="A78" s="22" t="s">
        <v>69</v>
      </c>
      <c r="B78" s="21" t="s">
        <v>50</v>
      </c>
      <c r="C78" s="33"/>
    </row>
    <row r="79" spans="1:3" x14ac:dyDescent="0.3">
      <c r="A79" s="22" t="s">
        <v>70</v>
      </c>
      <c r="B79" s="21" t="s">
        <v>51</v>
      </c>
      <c r="C79" s="33"/>
    </row>
    <row r="80" spans="1:3" x14ac:dyDescent="0.3">
      <c r="A80" s="22" t="s">
        <v>71</v>
      </c>
      <c r="B80" s="21" t="s">
        <v>51</v>
      </c>
      <c r="C80" s="25"/>
    </row>
    <row r="81" spans="1:3" x14ac:dyDescent="0.3">
      <c r="A81" s="22" t="s">
        <v>72</v>
      </c>
      <c r="B81" s="21" t="s">
        <v>51</v>
      </c>
      <c r="C81" s="33"/>
    </row>
    <row r="82" spans="1:3" x14ac:dyDescent="0.3">
      <c r="A82" s="22" t="s">
        <v>73</v>
      </c>
      <c r="B82" s="21" t="s">
        <v>51</v>
      </c>
      <c r="C82" s="33"/>
    </row>
    <row r="83" spans="1:3" x14ac:dyDescent="0.3">
      <c r="A83" s="22" t="s">
        <v>74</v>
      </c>
      <c r="B83" s="21" t="s">
        <v>51</v>
      </c>
      <c r="C83" s="33"/>
    </row>
    <row r="84" spans="1:3" x14ac:dyDescent="0.3">
      <c r="A84" s="22" t="s">
        <v>75</v>
      </c>
      <c r="B84" s="21" t="s">
        <v>51</v>
      </c>
      <c r="C84" s="33"/>
    </row>
    <row r="85" spans="1:3" x14ac:dyDescent="0.3">
      <c r="A85" s="22" t="s">
        <v>76</v>
      </c>
      <c r="B85" s="21" t="s">
        <v>51</v>
      </c>
      <c r="C85" s="33"/>
    </row>
    <row r="86" spans="1:3" x14ac:dyDescent="0.3">
      <c r="A86" s="22" t="s">
        <v>77</v>
      </c>
      <c r="B86" s="21" t="s">
        <v>51</v>
      </c>
      <c r="C86" s="33"/>
    </row>
    <row r="87" spans="1:3" x14ac:dyDescent="0.3">
      <c r="A87" s="22" t="s">
        <v>78</v>
      </c>
      <c r="B87" s="21" t="s">
        <v>51</v>
      </c>
      <c r="C87" s="33"/>
    </row>
    <row r="88" spans="1:3" x14ac:dyDescent="0.3">
      <c r="A88" s="22" t="s">
        <v>79</v>
      </c>
      <c r="B88" s="21" t="s">
        <v>51</v>
      </c>
      <c r="C88" s="33"/>
    </row>
    <row r="89" spans="1:3" x14ac:dyDescent="0.3">
      <c r="A89" s="22" t="s">
        <v>80</v>
      </c>
      <c r="B89" s="21" t="s">
        <v>51</v>
      </c>
      <c r="C89" s="33"/>
    </row>
    <row r="90" spans="1:3" x14ac:dyDescent="0.3">
      <c r="A90" s="22" t="s">
        <v>81</v>
      </c>
      <c r="B90" s="21" t="s">
        <v>51</v>
      </c>
      <c r="C90" s="33"/>
    </row>
    <row r="91" spans="1:3" x14ac:dyDescent="0.3">
      <c r="A91" s="22" t="s">
        <v>82</v>
      </c>
      <c r="B91" s="21" t="s">
        <v>51</v>
      </c>
      <c r="C91" s="33"/>
    </row>
    <row r="92" spans="1:3" x14ac:dyDescent="0.3">
      <c r="A92" s="22" t="s">
        <v>83</v>
      </c>
      <c r="B92" s="21" t="s">
        <v>51</v>
      </c>
      <c r="C92" s="33"/>
    </row>
    <row r="93" spans="1:3" x14ac:dyDescent="0.3">
      <c r="A93" s="22" t="s">
        <v>84</v>
      </c>
      <c r="B93" s="21" t="s">
        <v>51</v>
      </c>
      <c r="C93" s="33"/>
    </row>
    <row r="94" spans="1:3" x14ac:dyDescent="0.3">
      <c r="A94" s="22" t="s">
        <v>85</v>
      </c>
      <c r="B94" s="21" t="s">
        <v>51</v>
      </c>
      <c r="C94" s="33"/>
    </row>
    <row r="95" spans="1:3" x14ac:dyDescent="0.3">
      <c r="A95" s="22" t="s">
        <v>86</v>
      </c>
      <c r="B95" s="21" t="s">
        <v>51</v>
      </c>
      <c r="C95" s="33"/>
    </row>
    <row r="96" spans="1:3" x14ac:dyDescent="0.3">
      <c r="A96" s="22" t="s">
        <v>87</v>
      </c>
      <c r="B96" s="21" t="s">
        <v>51</v>
      </c>
      <c r="C96" s="33"/>
    </row>
    <row r="97" spans="1:3" x14ac:dyDescent="0.3">
      <c r="A97" s="22" t="s">
        <v>88</v>
      </c>
      <c r="B97" s="21" t="s">
        <v>51</v>
      </c>
      <c r="C97" s="33"/>
    </row>
    <row r="98" spans="1:3" x14ac:dyDescent="0.3">
      <c r="A98" s="22" t="s">
        <v>89</v>
      </c>
      <c r="B98" s="21" t="s">
        <v>52</v>
      </c>
      <c r="C98" s="33"/>
    </row>
    <row r="99" spans="1:3" x14ac:dyDescent="0.3">
      <c r="A99" s="22" t="s">
        <v>90</v>
      </c>
      <c r="B99" s="21" t="s">
        <v>52</v>
      </c>
      <c r="C99" s="25"/>
    </row>
    <row r="100" spans="1:3" x14ac:dyDescent="0.3">
      <c r="A100" s="22" t="s">
        <v>91</v>
      </c>
      <c r="B100" s="21" t="s">
        <v>52</v>
      </c>
      <c r="C100" s="33"/>
    </row>
    <row r="101" spans="1:3" x14ac:dyDescent="0.3">
      <c r="A101" s="22" t="s">
        <v>92</v>
      </c>
      <c r="B101" s="21" t="s">
        <v>52</v>
      </c>
      <c r="C101" s="33"/>
    </row>
    <row r="102" spans="1:3" x14ac:dyDescent="0.3">
      <c r="A102" s="22" t="s">
        <v>93</v>
      </c>
      <c r="B102" s="21" t="s">
        <v>52</v>
      </c>
      <c r="C102" s="33"/>
    </row>
    <row r="103" spans="1:3" x14ac:dyDescent="0.3">
      <c r="A103" s="22" t="s">
        <v>100</v>
      </c>
      <c r="B103" s="21" t="s">
        <v>52</v>
      </c>
      <c r="C103" s="33"/>
    </row>
    <row r="104" spans="1:3" x14ac:dyDescent="0.3">
      <c r="A104" s="22" t="s">
        <v>94</v>
      </c>
      <c r="B104" s="21" t="s">
        <v>52</v>
      </c>
      <c r="C104" s="33"/>
    </row>
    <row r="105" spans="1:3" x14ac:dyDescent="0.3">
      <c r="A105" s="22" t="s">
        <v>95</v>
      </c>
      <c r="B105" s="21" t="s">
        <v>52</v>
      </c>
      <c r="C105" s="33"/>
    </row>
    <row r="106" spans="1:3" x14ac:dyDescent="0.3">
      <c r="A106" s="22" t="s">
        <v>96</v>
      </c>
      <c r="B106" s="21" t="s">
        <v>52</v>
      </c>
      <c r="C106" s="33"/>
    </row>
    <row r="107" spans="1:3" x14ac:dyDescent="0.3">
      <c r="A107" s="22" t="s">
        <v>97</v>
      </c>
      <c r="B107" s="21" t="s">
        <v>52</v>
      </c>
      <c r="C107" s="33"/>
    </row>
    <row r="108" spans="1:3" x14ac:dyDescent="0.3">
      <c r="A108" s="22" t="s">
        <v>101</v>
      </c>
      <c r="B108" s="21" t="s">
        <v>52</v>
      </c>
      <c r="C108" s="33"/>
    </row>
    <row r="109" spans="1:3" x14ac:dyDescent="0.3">
      <c r="A109" s="22" t="s">
        <v>98</v>
      </c>
      <c r="B109" s="21" t="s">
        <v>52</v>
      </c>
      <c r="C109" s="33"/>
    </row>
    <row r="110" spans="1:3" x14ac:dyDescent="0.3">
      <c r="A110" s="22" t="s">
        <v>99</v>
      </c>
      <c r="B110" s="21" t="s">
        <v>52</v>
      </c>
      <c r="C110" s="33"/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M25" sqref="M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58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0.39945176155853124</v>
      </c>
      <c r="D17" s="12">
        <v>0</v>
      </c>
      <c r="E17" s="12">
        <v>0.39935773205704611</v>
      </c>
      <c r="F17" s="12">
        <v>0.52282903118766033</v>
      </c>
      <c r="G17" s="12">
        <v>5.6024439292842478</v>
      </c>
      <c r="H17" s="12">
        <v>0.55399231277107497</v>
      </c>
      <c r="I17" s="12">
        <v>0.65319637856026602</v>
      </c>
      <c r="J17" s="12">
        <v>12.239396742981342</v>
      </c>
      <c r="K17" s="12">
        <v>0.87341982793680173</v>
      </c>
      <c r="L17" s="12">
        <v>90.475028869586865</v>
      </c>
      <c r="M17" s="12">
        <v>110.82868699930054</v>
      </c>
      <c r="N17" s="12">
        <v>101.57702421306705</v>
      </c>
      <c r="O17" s="17">
        <v>0.54980458600362991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7.3912993669129727E-3</v>
      </c>
      <c r="D18" s="12">
        <v>0</v>
      </c>
      <c r="E18" s="12">
        <v>7.4039302124960932E-3</v>
      </c>
      <c r="F18" s="12">
        <v>2.5620634098755869E-3</v>
      </c>
      <c r="G18" s="12">
        <v>0</v>
      </c>
      <c r="H18" s="12">
        <v>2.5463452294469022E-3</v>
      </c>
      <c r="I18" s="12">
        <v>1.4525416324157658E-2</v>
      </c>
      <c r="J18" s="12">
        <v>0</v>
      </c>
      <c r="K18" s="12">
        <v>1.4249326045556985E-2</v>
      </c>
      <c r="L18" s="12">
        <v>0</v>
      </c>
      <c r="M18" s="12">
        <v>0</v>
      </c>
      <c r="N18" s="12">
        <v>0</v>
      </c>
      <c r="O18" s="17">
        <v>7.8492889543418515E-3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3.094810190672528E-2</v>
      </c>
      <c r="D21" s="12">
        <v>0</v>
      </c>
      <c r="E21" s="12">
        <v>3.0921183491567649E-2</v>
      </c>
      <c r="F21" s="12">
        <v>3.9650297788493528E-2</v>
      </c>
      <c r="G21" s="12">
        <v>0</v>
      </c>
      <c r="H21" s="12">
        <v>3.9407044427827928E-2</v>
      </c>
      <c r="I21" s="12">
        <v>7.3456620845793769E-2</v>
      </c>
      <c r="J21" s="12">
        <v>0</v>
      </c>
      <c r="K21" s="12">
        <v>7.2060402075757563E-2</v>
      </c>
      <c r="L21" s="12">
        <v>0</v>
      </c>
      <c r="M21" s="12">
        <v>0</v>
      </c>
      <c r="N21" s="12">
        <v>0</v>
      </c>
      <c r="O21" s="17">
        <v>3.6948866725685141E-2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7.7421440701957241E-4</v>
      </c>
      <c r="D22" s="12">
        <v>0</v>
      </c>
      <c r="E22" s="12">
        <v>7.735410014294014E-4</v>
      </c>
      <c r="F22" s="12">
        <v>7.8487118689548364E-3</v>
      </c>
      <c r="G22" s="12">
        <v>0</v>
      </c>
      <c r="H22" s="12">
        <v>7.8005602623968306E-3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1.2964321688834009E-3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0.43856537723918904</v>
      </c>
      <c r="D25" s="12">
        <v>0</v>
      </c>
      <c r="E25" s="12">
        <v>0.43845638676253923</v>
      </c>
      <c r="F25" s="12">
        <v>0.57289010425498432</v>
      </c>
      <c r="G25" s="12">
        <v>5.6024439292842478</v>
      </c>
      <c r="H25" s="12">
        <v>0.6037462626907466</v>
      </c>
      <c r="I25" s="12">
        <v>0.74117841573021737</v>
      </c>
      <c r="J25" s="12">
        <v>12.239396742981342</v>
      </c>
      <c r="K25" s="12">
        <v>0.95972955605811627</v>
      </c>
      <c r="L25" s="12">
        <v>90.475028869586865</v>
      </c>
      <c r="M25" s="12">
        <v>110.82868699930054</v>
      </c>
      <c r="N25" s="12">
        <v>101.57702421306705</v>
      </c>
      <c r="O25" s="12">
        <v>0.59589917385254032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0.10399692351419323</v>
      </c>
      <c r="D29" s="12">
        <v>0</v>
      </c>
      <c r="E29" s="12">
        <v>0.10450687685241712</v>
      </c>
      <c r="F29" s="12">
        <v>0.17503962293555886</v>
      </c>
      <c r="G29" s="12">
        <v>0</v>
      </c>
      <c r="H29" s="12">
        <v>0.17396576021816279</v>
      </c>
      <c r="I29" s="12">
        <v>0.27179425275546576</v>
      </c>
      <c r="J29" s="12">
        <v>5.6661049744830905</v>
      </c>
      <c r="K29" s="12">
        <v>0.37432602993719466</v>
      </c>
      <c r="L29" s="12">
        <v>0</v>
      </c>
      <c r="M29" s="12">
        <v>777.71155306473293</v>
      </c>
      <c r="N29" s="12">
        <v>424.20630167167252</v>
      </c>
      <c r="O29" s="17">
        <v>0.46264176074977348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1.1325417536123429E-2</v>
      </c>
      <c r="D31" s="12">
        <v>0</v>
      </c>
      <c r="E31" s="12">
        <v>1.1315566777198386E-2</v>
      </c>
      <c r="F31" s="12">
        <v>0</v>
      </c>
      <c r="G31" s="12">
        <v>0</v>
      </c>
      <c r="H31" s="12">
        <v>0</v>
      </c>
      <c r="I31" s="12">
        <v>3.6538619108037691E-2</v>
      </c>
      <c r="J31" s="12">
        <v>0</v>
      </c>
      <c r="K31" s="12">
        <v>3.584411526015524E-2</v>
      </c>
      <c r="L31" s="12">
        <v>0</v>
      </c>
      <c r="M31" s="12">
        <v>0</v>
      </c>
      <c r="N31" s="12">
        <v>0</v>
      </c>
      <c r="O31" s="17">
        <v>1.346279243439303E-2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0.11532234105031666</v>
      </c>
      <c r="D33" s="12">
        <v>0</v>
      </c>
      <c r="E33" s="12">
        <v>0.11582244362961551</v>
      </c>
      <c r="F33" s="12">
        <v>0.17503962293555886</v>
      </c>
      <c r="G33" s="12">
        <v>0</v>
      </c>
      <c r="H33" s="12">
        <v>0.17396576021816279</v>
      </c>
      <c r="I33" s="12">
        <v>0.30833287186350344</v>
      </c>
      <c r="J33" s="12">
        <v>5.6661049744830905</v>
      </c>
      <c r="K33" s="12">
        <v>0.4101701451973499</v>
      </c>
      <c r="L33" s="12">
        <v>0</v>
      </c>
      <c r="M33" s="12">
        <v>777.71155306473293</v>
      </c>
      <c r="N33" s="12">
        <v>424.20630167167252</v>
      </c>
      <c r="O33" s="12">
        <v>0.4761045531841665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11487</v>
      </c>
      <c r="D37" s="16">
        <v>10</v>
      </c>
      <c r="E37" s="16">
        <v>11497</v>
      </c>
      <c r="F37" s="16">
        <v>1296</v>
      </c>
      <c r="G37" s="16">
        <v>8</v>
      </c>
      <c r="H37" s="16">
        <v>1304</v>
      </c>
      <c r="I37" s="16">
        <v>1858</v>
      </c>
      <c r="J37" s="16">
        <v>36</v>
      </c>
      <c r="K37" s="16">
        <v>1894</v>
      </c>
      <c r="L37" s="16">
        <v>5</v>
      </c>
      <c r="M37" s="16">
        <v>6</v>
      </c>
      <c r="N37" s="16">
        <v>11</v>
      </c>
      <c r="O37" s="16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2028.3112962793502</v>
      </c>
      <c r="D38" s="16">
        <v>0</v>
      </c>
      <c r="E38" s="16">
        <v>2028.3112962793502</v>
      </c>
      <c r="F38" s="16">
        <v>603.35459768227895</v>
      </c>
      <c r="G38" s="16">
        <v>35.596299999999999</v>
      </c>
      <c r="H38" s="16">
        <v>638.95089768227899</v>
      </c>
      <c r="I38" s="16">
        <v>876.17518991358804</v>
      </c>
      <c r="J38" s="16">
        <v>326.07720425072642</v>
      </c>
      <c r="K38" s="16">
        <v>1202.2523941643144</v>
      </c>
      <c r="L38" s="16">
        <v>34.830599999999997</v>
      </c>
      <c r="M38" s="16">
        <v>992.29280000000006</v>
      </c>
      <c r="N38" s="16">
        <v>1027.1233999999999</v>
      </c>
      <c r="O38" s="16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43785.900000000089</v>
      </c>
      <c r="D39" s="16">
        <v>575</v>
      </c>
      <c r="E39" s="16">
        <v>44360.900000000089</v>
      </c>
      <c r="F39" s="16">
        <v>7673.6810000000132</v>
      </c>
      <c r="G39" s="16">
        <v>423</v>
      </c>
      <c r="H39" s="16">
        <v>8096.6810000000132</v>
      </c>
      <c r="I39" s="16">
        <v>9491.4969999999976</v>
      </c>
      <c r="J39" s="16">
        <v>7938.6</v>
      </c>
      <c r="K39" s="16">
        <v>17430.096999999998</v>
      </c>
      <c r="L39" s="16">
        <v>147.874</v>
      </c>
      <c r="M39" s="16">
        <v>5238</v>
      </c>
      <c r="N39" s="16">
        <v>5385.8739999999998</v>
      </c>
      <c r="O39" s="16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59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2.3532150953340859E-2</v>
      </c>
      <c r="D17" s="12">
        <v>0.67852767847556295</v>
      </c>
      <c r="E17" s="12">
        <v>2.4094026426486715E-2</v>
      </c>
      <c r="F17" s="12">
        <v>0.17055229823200938</v>
      </c>
      <c r="G17" s="12">
        <v>0.99529445814046824</v>
      </c>
      <c r="H17" s="12">
        <v>0.31658310320574051</v>
      </c>
      <c r="I17" s="12">
        <v>6.0012933565267532E-2</v>
      </c>
      <c r="J17" s="12">
        <v>2.8433399405927249</v>
      </c>
      <c r="K17" s="12">
        <v>0.12677510002034451</v>
      </c>
      <c r="L17" s="12">
        <v>37.09990048402846</v>
      </c>
      <c r="M17" s="12">
        <v>1.5217032506462262</v>
      </c>
      <c r="N17" s="12">
        <v>20.084240937628259</v>
      </c>
      <c r="O17" s="17">
        <v>3.8887770811889065E-2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6.2619383892181194E-3</v>
      </c>
      <c r="D18" s="12">
        <v>5.2968774249851656E-2</v>
      </c>
      <c r="E18" s="12">
        <v>6.3020049612718485E-3</v>
      </c>
      <c r="F18" s="12">
        <v>6.5068563554066858E-2</v>
      </c>
      <c r="G18" s="12">
        <v>0.21482983304730821</v>
      </c>
      <c r="H18" s="12">
        <v>9.1585649500556268E-2</v>
      </c>
      <c r="I18" s="12">
        <v>1.3114248889335862E-2</v>
      </c>
      <c r="J18" s="12">
        <v>0.12788482142485585</v>
      </c>
      <c r="K18" s="12">
        <v>1.5867188823599679E-2</v>
      </c>
      <c r="L18" s="12">
        <v>0.30103181511231575</v>
      </c>
      <c r="M18" s="12">
        <v>0</v>
      </c>
      <c r="N18" s="12">
        <v>0.15706007744990388</v>
      </c>
      <c r="O18" s="17">
        <v>7.6012862225939342E-3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1.7732019907274049E-2</v>
      </c>
      <c r="D21" s="12">
        <v>0</v>
      </c>
      <c r="E21" s="12">
        <v>1.7716808830775678E-2</v>
      </c>
      <c r="F21" s="12">
        <v>8.241299187472835E-2</v>
      </c>
      <c r="G21" s="12">
        <v>0</v>
      </c>
      <c r="H21" s="12">
        <v>6.7820751864716089E-2</v>
      </c>
      <c r="I21" s="12">
        <v>0.23377494590963113</v>
      </c>
      <c r="J21" s="12">
        <v>0</v>
      </c>
      <c r="K21" s="12">
        <v>0.22816751213974373</v>
      </c>
      <c r="L21" s="12">
        <v>11.637720540758361</v>
      </c>
      <c r="M21" s="12">
        <v>0</v>
      </c>
      <c r="N21" s="12">
        <v>6.0718541951782754</v>
      </c>
      <c r="O21" s="17">
        <v>4.0062204947764204E-2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3.4795757750022819E-3</v>
      </c>
      <c r="D22" s="12">
        <v>0</v>
      </c>
      <c r="E22" s="12">
        <v>3.4765908870102646E-3</v>
      </c>
      <c r="F22" s="12">
        <v>0</v>
      </c>
      <c r="G22" s="12">
        <v>0</v>
      </c>
      <c r="H22" s="12">
        <v>0</v>
      </c>
      <c r="I22" s="12">
        <v>9.755899510995961E-3</v>
      </c>
      <c r="J22" s="12">
        <v>0</v>
      </c>
      <c r="K22" s="12">
        <v>9.5218900017188905E-3</v>
      </c>
      <c r="L22" s="12">
        <v>0</v>
      </c>
      <c r="M22" s="12">
        <v>0</v>
      </c>
      <c r="N22" s="12">
        <v>0</v>
      </c>
      <c r="O22" s="17">
        <v>4.070278467871012E-3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5.1005685024835309E-2</v>
      </c>
      <c r="D25" s="12">
        <v>0.73149645272541464</v>
      </c>
      <c r="E25" s="12">
        <v>5.1589431105544509E-2</v>
      </c>
      <c r="F25" s="12">
        <v>0.31803385366080456</v>
      </c>
      <c r="G25" s="12">
        <v>1.2101242911877765</v>
      </c>
      <c r="H25" s="12">
        <v>0.47598950457101286</v>
      </c>
      <c r="I25" s="12">
        <v>0.31665802787523051</v>
      </c>
      <c r="J25" s="12">
        <v>2.9712247620175809</v>
      </c>
      <c r="K25" s="12">
        <v>0.38033169098540681</v>
      </c>
      <c r="L25" s="12">
        <v>49.038652839899136</v>
      </c>
      <c r="M25" s="12">
        <v>1.5217032506462262</v>
      </c>
      <c r="N25" s="12">
        <v>26.31315521025644</v>
      </c>
      <c r="O25" s="12">
        <v>9.0621540450118221E-2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8.9405120928811116E-2</v>
      </c>
      <c r="D29" s="12">
        <v>0.14323698223205861</v>
      </c>
      <c r="E29" s="12">
        <v>8.9451299568617262E-2</v>
      </c>
      <c r="F29" s="12">
        <v>0.21190262686516984</v>
      </c>
      <c r="G29" s="12">
        <v>0.16868617759853047</v>
      </c>
      <c r="H29" s="12">
        <v>0.20425061975155964</v>
      </c>
      <c r="I29" s="12">
        <v>0.31163316869926616</v>
      </c>
      <c r="J29" s="12">
        <v>23.964860035973206</v>
      </c>
      <c r="K29" s="12">
        <v>0.87899038735361879</v>
      </c>
      <c r="L29" s="12">
        <v>0</v>
      </c>
      <c r="M29" s="12">
        <v>120.00041553448578</v>
      </c>
      <c r="N29" s="12">
        <v>57.391503081710596</v>
      </c>
      <c r="O29" s="17">
        <v>0.17889272195113143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1.0428807110810578E-2</v>
      </c>
      <c r="D31" s="12">
        <v>0</v>
      </c>
      <c r="E31" s="12">
        <v>1.0419860956701861E-2</v>
      </c>
      <c r="F31" s="12">
        <v>1.2066826864921792E-4</v>
      </c>
      <c r="G31" s="12">
        <v>0</v>
      </c>
      <c r="H31" s="12">
        <v>9.9302458506096838E-5</v>
      </c>
      <c r="I31" s="12">
        <v>4.6693380670818227E-2</v>
      </c>
      <c r="J31" s="12">
        <v>0</v>
      </c>
      <c r="K31" s="12">
        <v>4.5573371687028456E-2</v>
      </c>
      <c r="L31" s="12">
        <v>0</v>
      </c>
      <c r="M31" s="12">
        <v>0</v>
      </c>
      <c r="N31" s="12">
        <v>0</v>
      </c>
      <c r="O31" s="17">
        <v>1.3910166541312243E-2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9.9833928039621697E-2</v>
      </c>
      <c r="D33" s="12">
        <v>0.14323698223205861</v>
      </c>
      <c r="E33" s="12">
        <v>9.9871160525319122E-2</v>
      </c>
      <c r="F33" s="12">
        <v>0.21202329513381904</v>
      </c>
      <c r="G33" s="12">
        <v>0.16868617759853047</v>
      </c>
      <c r="H33" s="12">
        <v>0.20434992221006573</v>
      </c>
      <c r="I33" s="12">
        <v>0.3583265493700844</v>
      </c>
      <c r="J33" s="12">
        <v>23.964860035973206</v>
      </c>
      <c r="K33" s="12">
        <v>0.92456375904064725</v>
      </c>
      <c r="L33" s="12">
        <v>0</v>
      </c>
      <c r="M33" s="12">
        <v>120.00041553448578</v>
      </c>
      <c r="N33" s="12">
        <v>57.391503081710596</v>
      </c>
      <c r="O33" s="12">
        <v>0.19280288849244367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121132</v>
      </c>
      <c r="D37" s="16">
        <v>104</v>
      </c>
      <c r="E37" s="16">
        <v>121236</v>
      </c>
      <c r="F37" s="16">
        <v>409</v>
      </c>
      <c r="G37" s="16">
        <v>88</v>
      </c>
      <c r="H37" s="16">
        <v>497</v>
      </c>
      <c r="I37" s="16">
        <v>13265</v>
      </c>
      <c r="J37" s="16">
        <v>326</v>
      </c>
      <c r="K37" s="16">
        <v>13591</v>
      </c>
      <c r="L37" s="16">
        <v>12</v>
      </c>
      <c r="M37" s="16">
        <v>11</v>
      </c>
      <c r="N37" s="16">
        <v>23</v>
      </c>
      <c r="O37" s="16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25497.308524464137</v>
      </c>
      <c r="D38" s="16">
        <v>505.79001948326686</v>
      </c>
      <c r="E38" s="16">
        <v>26003.098543947403</v>
      </c>
      <c r="F38" s="16">
        <v>270.51385958580443</v>
      </c>
      <c r="G38" s="16">
        <v>203.18372192238843</v>
      </c>
      <c r="H38" s="16">
        <v>473.69758150819285</v>
      </c>
      <c r="I38" s="16">
        <v>12846.929437578729</v>
      </c>
      <c r="J38" s="16">
        <v>14210.099772609054</v>
      </c>
      <c r="K38" s="16">
        <v>27057.029210187782</v>
      </c>
      <c r="L38" s="16">
        <v>187.5667</v>
      </c>
      <c r="M38" s="16">
        <v>1335.7735</v>
      </c>
      <c r="N38" s="16">
        <v>1523.3402000000001</v>
      </c>
      <c r="O38" s="16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736649.86400001263</v>
      </c>
      <c r="D39" s="16">
        <v>5681.2240000000002</v>
      </c>
      <c r="E39" s="16">
        <v>742331.08800001268</v>
      </c>
      <c r="F39" s="16">
        <v>2990.6450000000068</v>
      </c>
      <c r="G39" s="16">
        <v>2888.22</v>
      </c>
      <c r="H39" s="16">
        <v>5878.8650000000071</v>
      </c>
      <c r="I39" s="16">
        <v>85797.948999999498</v>
      </c>
      <c r="J39" s="16">
        <v>89365.790000000008</v>
      </c>
      <c r="K39" s="16">
        <v>175163.73899999951</v>
      </c>
      <c r="L39" s="16">
        <v>613.15199999999993</v>
      </c>
      <c r="M39" s="16">
        <v>6106</v>
      </c>
      <c r="N39" s="16">
        <v>6719.152</v>
      </c>
      <c r="O39" s="16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60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3.1282073436642341E-2</v>
      </c>
      <c r="D17" s="12">
        <v>7.3947857344960552E-2</v>
      </c>
      <c r="E17" s="12">
        <v>3.1319794817954105E-2</v>
      </c>
      <c r="F17" s="12">
        <v>0.10327738234664162</v>
      </c>
      <c r="G17" s="12">
        <v>1.5728544079808551</v>
      </c>
      <c r="H17" s="12">
        <v>0.24837486082698168</v>
      </c>
      <c r="I17" s="12">
        <v>6.5199190096597914E-2</v>
      </c>
      <c r="J17" s="12">
        <v>0.19278409980459138</v>
      </c>
      <c r="K17" s="12">
        <v>6.9113727099002265E-2</v>
      </c>
      <c r="L17" s="12">
        <v>0</v>
      </c>
      <c r="M17" s="12">
        <v>9.3229025062545521</v>
      </c>
      <c r="N17" s="12">
        <v>7.1292783871358338</v>
      </c>
      <c r="O17" s="17">
        <v>5.707475710157691E-2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1.8891725214195354E-2</v>
      </c>
      <c r="D21" s="12">
        <v>0</v>
      </c>
      <c r="E21" s="12">
        <v>1.8875022791195861E-2</v>
      </c>
      <c r="F21" s="12">
        <v>1.2409721483949396E-2</v>
      </c>
      <c r="G21" s="12">
        <v>0</v>
      </c>
      <c r="H21" s="12">
        <v>1.1184457843761987E-2</v>
      </c>
      <c r="I21" s="12">
        <v>3.9740148390866113E-2</v>
      </c>
      <c r="J21" s="12">
        <v>0</v>
      </c>
      <c r="K21" s="12">
        <v>3.8520848383419085E-2</v>
      </c>
      <c r="L21" s="12">
        <v>0</v>
      </c>
      <c r="M21" s="12">
        <v>0</v>
      </c>
      <c r="N21" s="12">
        <v>0</v>
      </c>
      <c r="O21" s="17">
        <v>2.1162889970820029E-2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5.7025634292470089E-4</v>
      </c>
      <c r="D22" s="12">
        <v>0</v>
      </c>
      <c r="E22" s="12">
        <v>5.6975217178364946E-4</v>
      </c>
      <c r="F22" s="12">
        <v>2.2310009712137296E-2</v>
      </c>
      <c r="G22" s="12">
        <v>0</v>
      </c>
      <c r="H22" s="12">
        <v>2.0107249259546527E-2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1.7364782867717789E-3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5.0744054993762396E-2</v>
      </c>
      <c r="D25" s="12">
        <v>7.3947857344960552E-2</v>
      </c>
      <c r="E25" s="12">
        <v>5.0764569780933619E-2</v>
      </c>
      <c r="F25" s="12">
        <v>0.13799711354272831</v>
      </c>
      <c r="G25" s="12">
        <v>1.5728544079808551</v>
      </c>
      <c r="H25" s="12">
        <v>0.27966656793029021</v>
      </c>
      <c r="I25" s="12">
        <v>0.10493933848746403</v>
      </c>
      <c r="J25" s="12">
        <v>0.19278409980459138</v>
      </c>
      <c r="K25" s="12">
        <v>0.10763457548242135</v>
      </c>
      <c r="L25" s="12">
        <v>0</v>
      </c>
      <c r="M25" s="12">
        <v>9.3229025062545521</v>
      </c>
      <c r="N25" s="12">
        <v>7.1292783871358338</v>
      </c>
      <c r="O25" s="12">
        <v>7.9974125359168716E-2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0.20244611795699721</v>
      </c>
      <c r="D29" s="12">
        <v>0.33338932422335699</v>
      </c>
      <c r="E29" s="12">
        <v>0.2025618865697191</v>
      </c>
      <c r="F29" s="12">
        <v>0.82157386192471371</v>
      </c>
      <c r="G29" s="12">
        <v>16.428190173787456</v>
      </c>
      <c r="H29" s="12">
        <v>2.3624802825896429</v>
      </c>
      <c r="I29" s="12">
        <v>0.6503175979546687</v>
      </c>
      <c r="J29" s="12">
        <v>7.303774276480369</v>
      </c>
      <c r="K29" s="12">
        <v>0.85445774604579827</v>
      </c>
      <c r="L29" s="12">
        <v>0</v>
      </c>
      <c r="M29" s="12">
        <v>0</v>
      </c>
      <c r="N29" s="12">
        <v>0</v>
      </c>
      <c r="O29" s="17">
        <v>0.43318114766261101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0.20244611795699721</v>
      </c>
      <c r="D33" s="12">
        <v>0.33338932422335699</v>
      </c>
      <c r="E33" s="12">
        <v>0.2025618865697191</v>
      </c>
      <c r="F33" s="12">
        <v>0.82157386192471371</v>
      </c>
      <c r="G33" s="12">
        <v>16.428190173787456</v>
      </c>
      <c r="H33" s="12">
        <v>2.3624802825896429</v>
      </c>
      <c r="I33" s="12">
        <v>0.6503175979546687</v>
      </c>
      <c r="J33" s="12">
        <v>7.303774276480369</v>
      </c>
      <c r="K33" s="12">
        <v>0.85445774604579827</v>
      </c>
      <c r="L33" s="12">
        <v>0</v>
      </c>
      <c r="M33" s="12">
        <v>0</v>
      </c>
      <c r="N33" s="12">
        <v>0</v>
      </c>
      <c r="O33" s="12">
        <v>0.43318114766261101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14691</v>
      </c>
      <c r="D37" s="16">
        <v>13</v>
      </c>
      <c r="E37" s="16">
        <v>14704</v>
      </c>
      <c r="F37" s="16">
        <v>1068</v>
      </c>
      <c r="G37" s="16">
        <v>117</v>
      </c>
      <c r="H37" s="16">
        <v>1185</v>
      </c>
      <c r="I37" s="16">
        <v>2559</v>
      </c>
      <c r="J37" s="16">
        <v>81</v>
      </c>
      <c r="K37" s="16">
        <v>2640</v>
      </c>
      <c r="L37" s="16">
        <v>4</v>
      </c>
      <c r="M37" s="16">
        <v>13</v>
      </c>
      <c r="N37" s="16">
        <v>17</v>
      </c>
      <c r="O37" s="16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2539.4453123140001</v>
      </c>
      <c r="D38" s="16">
        <v>2.4297</v>
      </c>
      <c r="E38" s="16">
        <v>2541.8750123140003</v>
      </c>
      <c r="F38" s="16">
        <v>697.51632324872833</v>
      </c>
      <c r="G38" s="16">
        <v>705.04465824175827</v>
      </c>
      <c r="H38" s="16">
        <v>1402.5609814904865</v>
      </c>
      <c r="I38" s="16">
        <v>1149.5371396816013</v>
      </c>
      <c r="J38" s="16">
        <v>1473.0528343714236</v>
      </c>
      <c r="K38" s="16">
        <v>2622.5899740530249</v>
      </c>
      <c r="L38" s="16">
        <v>32.833799999999997</v>
      </c>
      <c r="M38" s="16">
        <v>2383.4713000000002</v>
      </c>
      <c r="N38" s="16">
        <v>2416.3051</v>
      </c>
      <c r="O38" s="16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65869.848000000376</v>
      </c>
      <c r="D39" s="16">
        <v>525.20000000000005</v>
      </c>
      <c r="E39" s="16">
        <v>66395.048000000374</v>
      </c>
      <c r="F39" s="16">
        <v>11397.772000000034</v>
      </c>
      <c r="G39" s="16">
        <v>8780</v>
      </c>
      <c r="H39" s="16">
        <v>20177.772000000034</v>
      </c>
      <c r="I39" s="16">
        <v>14750.953000000029</v>
      </c>
      <c r="J39" s="16">
        <v>31582</v>
      </c>
      <c r="K39" s="16">
        <v>46332.95300000003</v>
      </c>
      <c r="L39" s="16">
        <v>188.71100000000001</v>
      </c>
      <c r="M39" s="16">
        <v>10975.9</v>
      </c>
      <c r="N39" s="16">
        <v>11164.610999999999</v>
      </c>
      <c r="O39" s="16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9" sqref="B1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7" t="s">
        <v>4</v>
      </c>
      <c r="B1" s="68"/>
      <c r="C1" s="68"/>
      <c r="D1" s="1"/>
      <c r="E1" s="1"/>
      <c r="F1" s="1"/>
    </row>
    <row r="2" spans="1:29" x14ac:dyDescent="0.3">
      <c r="A2" s="2" t="s">
        <v>5</v>
      </c>
      <c r="B2" s="69" t="s">
        <v>6</v>
      </c>
      <c r="C2" s="69"/>
      <c r="D2" s="3"/>
      <c r="E2" s="3"/>
      <c r="F2" s="3"/>
    </row>
    <row r="3" spans="1:29" x14ac:dyDescent="0.3">
      <c r="A3" s="2" t="s">
        <v>7</v>
      </c>
      <c r="B3" s="70" t="s">
        <v>49</v>
      </c>
      <c r="C3" s="70"/>
      <c r="D3" s="4"/>
      <c r="E3" s="4"/>
      <c r="F3" s="4"/>
    </row>
    <row r="4" spans="1:29" x14ac:dyDescent="0.3">
      <c r="A4" s="2" t="s">
        <v>8</v>
      </c>
      <c r="B4" s="69">
        <v>4</v>
      </c>
      <c r="C4" s="69"/>
      <c r="D4" s="3"/>
      <c r="E4" s="3"/>
      <c r="F4" s="3"/>
    </row>
    <row r="5" spans="1:29" x14ac:dyDescent="0.3">
      <c r="A5" s="2" t="s">
        <v>9</v>
      </c>
      <c r="B5" s="71"/>
      <c r="C5" s="72"/>
      <c r="D5" s="3"/>
      <c r="E5" s="3"/>
      <c r="F5" s="3"/>
    </row>
    <row r="6" spans="1:29" ht="15" customHeight="1" x14ac:dyDescent="0.3">
      <c r="A6" s="2" t="s">
        <v>10</v>
      </c>
      <c r="B6" s="71"/>
      <c r="C6" s="72"/>
      <c r="D6" s="3"/>
      <c r="E6" s="5"/>
      <c r="F6" s="13"/>
      <c r="G6" s="13"/>
      <c r="H6" s="13"/>
      <c r="I6" s="13"/>
    </row>
    <row r="7" spans="1:29" ht="15" customHeight="1" x14ac:dyDescent="0.3">
      <c r="A7" s="6" t="s">
        <v>11</v>
      </c>
      <c r="B7" s="74"/>
      <c r="C7" s="75"/>
      <c r="D7" s="3"/>
      <c r="E7" s="5"/>
      <c r="F7" s="13"/>
      <c r="G7" s="13"/>
      <c r="H7" s="13"/>
      <c r="I7" s="13"/>
    </row>
    <row r="8" spans="1:29" x14ac:dyDescent="0.3">
      <c r="A8" s="2" t="s">
        <v>12</v>
      </c>
      <c r="B8" s="76"/>
      <c r="C8" s="76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77"/>
      <c r="C9" s="77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76" t="s">
        <v>50</v>
      </c>
      <c r="C10" s="76"/>
      <c r="D10" s="5"/>
      <c r="F10" s="8"/>
      <c r="G10" s="8"/>
      <c r="H10" s="8"/>
      <c r="I10" s="8"/>
    </row>
    <row r="11" spans="1:29" x14ac:dyDescent="0.3">
      <c r="A11" s="2" t="s">
        <v>24</v>
      </c>
      <c r="B11" s="76" t="s">
        <v>61</v>
      </c>
      <c r="C11" s="76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62" t="s">
        <v>42</v>
      </c>
      <c r="B13" s="62"/>
      <c r="C13" s="63" t="s">
        <v>29</v>
      </c>
      <c r="D13" s="63"/>
      <c r="E13" s="63"/>
      <c r="F13" s="63" t="s">
        <v>30</v>
      </c>
      <c r="G13" s="63"/>
      <c r="H13" s="63"/>
      <c r="I13" s="63" t="s">
        <v>31</v>
      </c>
      <c r="J13" s="63"/>
      <c r="K13" s="63"/>
      <c r="L13" s="63" t="s">
        <v>32</v>
      </c>
      <c r="M13" s="63"/>
      <c r="N13" s="63"/>
      <c r="O13" s="61" t="s">
        <v>33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4" t="s">
        <v>16</v>
      </c>
      <c r="B14" s="14" t="s">
        <v>17</v>
      </c>
      <c r="C14" s="15" t="s">
        <v>19</v>
      </c>
      <c r="D14" s="15" t="s">
        <v>1</v>
      </c>
      <c r="E14" s="15" t="s">
        <v>34</v>
      </c>
      <c r="F14" s="15" t="s">
        <v>19</v>
      </c>
      <c r="G14" s="15" t="s">
        <v>1</v>
      </c>
      <c r="H14" s="15" t="s">
        <v>34</v>
      </c>
      <c r="I14" s="15" t="s">
        <v>19</v>
      </c>
      <c r="J14" s="15" t="s">
        <v>1</v>
      </c>
      <c r="K14" s="15" t="s">
        <v>34</v>
      </c>
      <c r="L14" s="15" t="s">
        <v>19</v>
      </c>
      <c r="M14" s="15" t="s">
        <v>1</v>
      </c>
      <c r="N14" s="15" t="s">
        <v>34</v>
      </c>
      <c r="O14" s="61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4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4" t="s">
        <v>26</v>
      </c>
      <c r="B16" s="14" t="s">
        <v>161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4" t="s">
        <v>159</v>
      </c>
      <c r="B17" s="14" t="s">
        <v>27</v>
      </c>
      <c r="C17" s="12">
        <v>3.4776791462758777E-2</v>
      </c>
      <c r="D17" s="12">
        <v>0.4203011756856917</v>
      </c>
      <c r="E17" s="12">
        <v>3.491769949792798E-2</v>
      </c>
      <c r="F17" s="12">
        <v>0.14949558775978666</v>
      </c>
      <c r="G17" s="12">
        <v>1.5097730758207109</v>
      </c>
      <c r="H17" s="12">
        <v>0.21169286494462147</v>
      </c>
      <c r="I17" s="12">
        <v>9.8579189655463278E-2</v>
      </c>
      <c r="J17" s="12">
        <v>4.5673978407366258</v>
      </c>
      <c r="K17" s="12">
        <v>0.12821639225514242</v>
      </c>
      <c r="L17" s="12">
        <v>3.710362022487423</v>
      </c>
      <c r="M17" s="12">
        <v>33.316015916789475</v>
      </c>
      <c r="N17" s="12">
        <v>15.305909797755726</v>
      </c>
      <c r="O17" s="17">
        <v>6.9601466009522286E-2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4" t="s">
        <v>159</v>
      </c>
      <c r="B18" s="14" t="s">
        <v>2</v>
      </c>
      <c r="C18" s="12">
        <v>2.1365679160856107E-5</v>
      </c>
      <c r="D18" s="12">
        <v>0</v>
      </c>
      <c r="E18" s="12">
        <v>2.1357870067595562E-5</v>
      </c>
      <c r="F18" s="12">
        <v>3.9568672216040253E-3</v>
      </c>
      <c r="G18" s="12">
        <v>0</v>
      </c>
      <c r="H18" s="12">
        <v>3.7759435721826727E-3</v>
      </c>
      <c r="I18" s="12">
        <v>3.6412136424938642E-4</v>
      </c>
      <c r="J18" s="12">
        <v>0</v>
      </c>
      <c r="K18" s="12">
        <v>3.6170651158121657E-4</v>
      </c>
      <c r="L18" s="12">
        <v>1.2279432407687472</v>
      </c>
      <c r="M18" s="12">
        <v>0</v>
      </c>
      <c r="N18" s="12">
        <v>0.7469988048009879</v>
      </c>
      <c r="O18" s="17">
        <v>1.045766584500267E-3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4" t="s">
        <v>159</v>
      </c>
      <c r="B19" s="14" t="s">
        <v>161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4" t="s">
        <v>159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4" t="s">
        <v>160</v>
      </c>
      <c r="B21" s="14" t="s">
        <v>27</v>
      </c>
      <c r="C21" s="12">
        <v>6.0760267220837062E-3</v>
      </c>
      <c r="D21" s="12">
        <v>0</v>
      </c>
      <c r="E21" s="12">
        <v>6.0738059520829444E-3</v>
      </c>
      <c r="F21" s="12">
        <v>2.2379492362677389E-2</v>
      </c>
      <c r="G21" s="12">
        <v>0</v>
      </c>
      <c r="H21" s="12">
        <v>2.135621328766928E-2</v>
      </c>
      <c r="I21" s="12">
        <v>1.5701386805483612E-2</v>
      </c>
      <c r="J21" s="12">
        <v>0</v>
      </c>
      <c r="K21" s="12">
        <v>1.5597255217656153E-2</v>
      </c>
      <c r="L21" s="12">
        <v>0</v>
      </c>
      <c r="M21" s="12">
        <v>0</v>
      </c>
      <c r="N21" s="12">
        <v>0</v>
      </c>
      <c r="O21" s="17">
        <v>7.6820356667736071E-3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4" t="s">
        <v>160</v>
      </c>
      <c r="B22" s="14" t="s">
        <v>2</v>
      </c>
      <c r="C22" s="12">
        <v>4.6448701921382759E-5</v>
      </c>
      <c r="D22" s="12">
        <v>0</v>
      </c>
      <c r="E22" s="12">
        <v>4.6431725056645416E-5</v>
      </c>
      <c r="F22" s="12">
        <v>0</v>
      </c>
      <c r="G22" s="12">
        <v>0</v>
      </c>
      <c r="H22" s="12">
        <v>0</v>
      </c>
      <c r="I22" s="12">
        <v>1.8271104224754491E-4</v>
      </c>
      <c r="J22" s="12">
        <v>0</v>
      </c>
      <c r="K22" s="12">
        <v>1.8149930272551732E-4</v>
      </c>
      <c r="L22" s="12">
        <v>0</v>
      </c>
      <c r="M22" s="12">
        <v>0</v>
      </c>
      <c r="N22" s="12">
        <v>0</v>
      </c>
      <c r="O22" s="17">
        <v>6.3106858514913716E-5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4" t="s">
        <v>160</v>
      </c>
      <c r="B23" s="14" t="s">
        <v>161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4" t="s">
        <v>160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62" t="s">
        <v>33</v>
      </c>
      <c r="B25" s="62"/>
      <c r="C25" s="12">
        <v>4.0920632565924715E-2</v>
      </c>
      <c r="D25" s="12">
        <v>0.4203011756856917</v>
      </c>
      <c r="E25" s="12">
        <v>4.1059295045135162E-2</v>
      </c>
      <c r="F25" s="12">
        <v>0.17583194734406807</v>
      </c>
      <c r="G25" s="12">
        <v>1.5097730758207109</v>
      </c>
      <c r="H25" s="12">
        <v>0.23682502180447343</v>
      </c>
      <c r="I25" s="12">
        <v>0.11482740886744382</v>
      </c>
      <c r="J25" s="12">
        <v>4.5673978407366258</v>
      </c>
      <c r="K25" s="12">
        <v>0.14435685328710529</v>
      </c>
      <c r="L25" s="12">
        <v>4.9383052632561704</v>
      </c>
      <c r="M25" s="12">
        <v>33.316015916789475</v>
      </c>
      <c r="N25" s="12">
        <v>16.052908602556712</v>
      </c>
      <c r="O25" s="12">
        <v>7.8392375119311089E-2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62" t="s">
        <v>43</v>
      </c>
      <c r="B26" s="62"/>
      <c r="C26" s="63" t="s">
        <v>29</v>
      </c>
      <c r="D26" s="63"/>
      <c r="E26" s="63"/>
      <c r="F26" s="63" t="s">
        <v>30</v>
      </c>
      <c r="G26" s="63"/>
      <c r="H26" s="63"/>
      <c r="I26" s="63" t="s">
        <v>31</v>
      </c>
      <c r="J26" s="63"/>
      <c r="K26" s="63"/>
      <c r="L26" s="63" t="s">
        <v>32</v>
      </c>
      <c r="M26" s="63"/>
      <c r="N26" s="63"/>
      <c r="O26" s="61" t="s">
        <v>33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4" t="s">
        <v>16</v>
      </c>
      <c r="B27" s="14" t="s">
        <v>17</v>
      </c>
      <c r="C27" s="15" t="s">
        <v>0</v>
      </c>
      <c r="D27" s="15" t="s">
        <v>1</v>
      </c>
      <c r="E27" s="15" t="s">
        <v>34</v>
      </c>
      <c r="F27" s="15" t="s">
        <v>0</v>
      </c>
      <c r="G27" s="15" t="s">
        <v>1</v>
      </c>
      <c r="H27" s="15" t="s">
        <v>34</v>
      </c>
      <c r="I27" s="15" t="s">
        <v>0</v>
      </c>
      <c r="J27" s="15" t="s">
        <v>1</v>
      </c>
      <c r="K27" s="15" t="s">
        <v>34</v>
      </c>
      <c r="L27" s="15" t="s">
        <v>0</v>
      </c>
      <c r="M27" s="15" t="s">
        <v>1</v>
      </c>
      <c r="N27" s="15" t="s">
        <v>34</v>
      </c>
      <c r="O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4" t="s">
        <v>26</v>
      </c>
      <c r="B28" s="14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4" t="s">
        <v>159</v>
      </c>
      <c r="B29" s="14" t="s">
        <v>27</v>
      </c>
      <c r="C29" s="12">
        <v>0.12084079445663015</v>
      </c>
      <c r="D29" s="12">
        <v>3.4333667360805156</v>
      </c>
      <c r="E29" s="12">
        <v>0.12205151300254531</v>
      </c>
      <c r="F29" s="12">
        <v>0.40515820812760123</v>
      </c>
      <c r="G29" s="12">
        <v>7.0075394532100841</v>
      </c>
      <c r="H29" s="12">
        <v>0.70704524219572495</v>
      </c>
      <c r="I29" s="12">
        <v>0.33592527967929031</v>
      </c>
      <c r="J29" s="12">
        <v>12.633053133143704</v>
      </c>
      <c r="K29" s="12">
        <v>0.41747982418941687</v>
      </c>
      <c r="L29" s="12">
        <v>1.4892749384161716</v>
      </c>
      <c r="M29" s="12">
        <v>44.110806670074993</v>
      </c>
      <c r="N29" s="12">
        <v>18.182708199982542</v>
      </c>
      <c r="O29" s="17">
        <v>0.19632112681155309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4" t="s">
        <v>159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4" t="s">
        <v>160</v>
      </c>
      <c r="B31" s="14" t="s">
        <v>27</v>
      </c>
      <c r="C31" s="12">
        <v>1.4939841514103857E-2</v>
      </c>
      <c r="D31" s="12">
        <v>0</v>
      </c>
      <c r="E31" s="12">
        <v>1.49343810457142E-2</v>
      </c>
      <c r="F31" s="12">
        <v>3.650105683108233E-3</v>
      </c>
      <c r="G31" s="12">
        <v>0</v>
      </c>
      <c r="H31" s="12">
        <v>3.4832083868441815E-3</v>
      </c>
      <c r="I31" s="12">
        <v>4.8359677892039224E-2</v>
      </c>
      <c r="J31" s="12">
        <v>0</v>
      </c>
      <c r="K31" s="12">
        <v>4.8038956537415703E-2</v>
      </c>
      <c r="L31" s="12">
        <v>0.28251919394939268</v>
      </c>
      <c r="M31" s="12">
        <v>0</v>
      </c>
      <c r="N31" s="12">
        <v>0.17186584298588053</v>
      </c>
      <c r="O31" s="17">
        <v>1.922056555765108E-2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4" t="s">
        <v>160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62" t="s">
        <v>33</v>
      </c>
      <c r="B33" s="62"/>
      <c r="C33" s="12">
        <v>0.135780635970734</v>
      </c>
      <c r="D33" s="12">
        <v>3.4333667360805156</v>
      </c>
      <c r="E33" s="12">
        <v>0.1369858940482595</v>
      </c>
      <c r="F33" s="12">
        <v>0.40880831381070948</v>
      </c>
      <c r="G33" s="12">
        <v>7.0075394532100841</v>
      </c>
      <c r="H33" s="12">
        <v>0.71052845058256908</v>
      </c>
      <c r="I33" s="12">
        <v>0.38428495757132952</v>
      </c>
      <c r="J33" s="12">
        <v>12.633053133143704</v>
      </c>
      <c r="K33" s="12">
        <v>0.46551878072683256</v>
      </c>
      <c r="L33" s="12">
        <v>1.7717941323655644</v>
      </c>
      <c r="M33" s="12">
        <v>44.110806670074993</v>
      </c>
      <c r="N33" s="12">
        <v>18.354574042968423</v>
      </c>
      <c r="O33" s="12">
        <v>0.21554169236920417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1" t="s">
        <v>44</v>
      </c>
      <c r="C35" s="64" t="s">
        <v>29</v>
      </c>
      <c r="D35" s="65"/>
      <c r="E35" s="66"/>
      <c r="F35" s="64" t="s">
        <v>30</v>
      </c>
      <c r="G35" s="65"/>
      <c r="H35" s="66"/>
      <c r="I35" s="64" t="s">
        <v>31</v>
      </c>
      <c r="J35" s="65"/>
      <c r="K35" s="66"/>
      <c r="L35" s="63" t="s">
        <v>32</v>
      </c>
      <c r="M35" s="63"/>
      <c r="N35" s="15"/>
      <c r="O35" s="61" t="s">
        <v>33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1"/>
      <c r="C36" s="15" t="s">
        <v>0</v>
      </c>
      <c r="D36" s="15" t="s">
        <v>1</v>
      </c>
      <c r="E36" s="15" t="s">
        <v>157</v>
      </c>
      <c r="F36" s="15" t="s">
        <v>0</v>
      </c>
      <c r="G36" s="15" t="s">
        <v>1</v>
      </c>
      <c r="H36" s="15" t="s">
        <v>157</v>
      </c>
      <c r="I36" s="15" t="s">
        <v>0</v>
      </c>
      <c r="J36" s="15" t="s">
        <v>1</v>
      </c>
      <c r="K36" s="15" t="s">
        <v>157</v>
      </c>
      <c r="L36" s="15" t="s">
        <v>0</v>
      </c>
      <c r="M36" s="15" t="s">
        <v>1</v>
      </c>
      <c r="N36" s="15" t="s">
        <v>157</v>
      </c>
      <c r="O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4" t="s">
        <v>35</v>
      </c>
      <c r="C37" s="16">
        <v>84785</v>
      </c>
      <c r="D37" s="16">
        <v>31</v>
      </c>
      <c r="E37" s="16">
        <v>84816</v>
      </c>
      <c r="F37" s="16">
        <v>2254</v>
      </c>
      <c r="G37" s="16">
        <v>108</v>
      </c>
      <c r="H37" s="16">
        <v>2362</v>
      </c>
      <c r="I37" s="16">
        <v>13181</v>
      </c>
      <c r="J37" s="16">
        <v>88</v>
      </c>
      <c r="K37" s="16">
        <v>13269</v>
      </c>
      <c r="L37" s="16">
        <v>73</v>
      </c>
      <c r="M37" s="16">
        <v>47</v>
      </c>
      <c r="N37" s="16">
        <v>120</v>
      </c>
      <c r="O37" s="16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4" t="s">
        <v>36</v>
      </c>
      <c r="C38" s="16">
        <v>16150.559710475958</v>
      </c>
      <c r="D38" s="16">
        <v>14.272600000000001</v>
      </c>
      <c r="E38" s="16">
        <v>16164.832310475958</v>
      </c>
      <c r="F38" s="16">
        <v>442.78788676629307</v>
      </c>
      <c r="G38" s="16">
        <v>289.43165181518151</v>
      </c>
      <c r="H38" s="16">
        <v>732.21953858147458</v>
      </c>
      <c r="I38" s="16">
        <v>7978.6479241269844</v>
      </c>
      <c r="J38" s="16">
        <v>3222.7922713949706</v>
      </c>
      <c r="K38" s="16">
        <v>11201.440195521955</v>
      </c>
      <c r="L38" s="16">
        <v>528.00459816849821</v>
      </c>
      <c r="M38" s="16">
        <v>5966.7555660146963</v>
      </c>
      <c r="N38" s="16">
        <v>6494.7601641831943</v>
      </c>
      <c r="O38" s="16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4" t="s">
        <v>37</v>
      </c>
      <c r="C39" s="16">
        <v>452315.83900000353</v>
      </c>
      <c r="D39" s="16">
        <v>910.9</v>
      </c>
      <c r="E39" s="16">
        <v>453226.73900000355</v>
      </c>
      <c r="F39" s="16">
        <v>12407.644000000029</v>
      </c>
      <c r="G39" s="16">
        <v>4150.2</v>
      </c>
      <c r="H39" s="16">
        <v>16557.84400000003</v>
      </c>
      <c r="I39" s="16">
        <v>82591.03999999947</v>
      </c>
      <c r="J39" s="16">
        <v>17665.5</v>
      </c>
      <c r="K39" s="16">
        <v>100256.53999999947</v>
      </c>
      <c r="L39" s="16">
        <v>2135.297</v>
      </c>
      <c r="M39" s="16">
        <v>30238.114000000001</v>
      </c>
      <c r="N39" s="16">
        <v>32373.411</v>
      </c>
      <c r="O39" s="16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8" t="s">
        <v>28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73" t="s">
        <v>45</v>
      </c>
      <c r="C42" s="73"/>
      <c r="D42" s="73"/>
      <c r="E42" s="73"/>
      <c r="F42" s="73"/>
      <c r="G42" s="73"/>
      <c r="H42" s="73"/>
      <c r="I42" s="73"/>
      <c r="J42" s="73"/>
      <c r="K42" s="73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73" t="s">
        <v>46</v>
      </c>
      <c r="C43" s="73"/>
      <c r="D43" s="73"/>
      <c r="E43" s="73"/>
      <c r="F43" s="73"/>
      <c r="G43" s="73"/>
      <c r="H43" s="73"/>
      <c r="I43" s="73"/>
      <c r="J43" s="73"/>
      <c r="K43" s="73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73" t="s">
        <v>47</v>
      </c>
      <c r="C44" s="73"/>
      <c r="D44" s="73"/>
      <c r="E44" s="73"/>
      <c r="F44" s="73"/>
      <c r="G44" s="73"/>
      <c r="H44" s="73"/>
      <c r="I44" s="73"/>
      <c r="J44" s="73"/>
      <c r="K44" s="73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9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74fa08a5-dc36-4821-9118-f893a068594d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2076F302-18DD-496D-8CD0-EC011596B9AF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55</vt:i4>
      </vt:variant>
      <vt:variant>
        <vt:lpstr>Adlandırılmış Aralıklar</vt:lpstr>
      </vt:variant>
      <vt:variant>
        <vt:i4>5</vt:i4>
      </vt:variant>
    </vt:vector>
  </HeadingPairs>
  <TitlesOfParts>
    <vt:vector size="60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ABONE SAYILARI</vt:lpstr>
      <vt:lpstr>ORTALAMA TÜKETİM</vt:lpstr>
      <vt:lpstr>ANLAŞMA GÜÇLERİ</vt:lpstr>
      <vt:lpstr>Sayfa4</vt:lpstr>
      <vt:lpstr>Sayfa2</vt:lpstr>
      <vt:lpstr>Sayfa1</vt:lpstr>
      <vt:lpstr>ABONE</vt:lpstr>
      <vt:lpstr>ABONE1</vt:lpstr>
      <vt:lpstr>ABONE2</vt:lpstr>
      <vt:lpstr>ANLASMA</vt:lpstr>
      <vt:lpstr>TUKETIM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2023-12-18T07:33:36Z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74fa08a5-dc36-4821-9118-f893a068594d</vt:lpwstr>
  </property>
  <property fmtid="{D5CDD505-2E9C-101B-9397-08002B2CF9AE}" pid="3" name="Retention">
    <vt:lpwstr>2033-12-15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15.12.2023_21:34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